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8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6" i="1" l="1"/>
  <c r="G88" i="1"/>
  <c r="F88" i="1"/>
  <c r="E88" i="1"/>
  <c r="D88" i="1"/>
  <c r="C88" i="1"/>
  <c r="B88" i="1"/>
  <c r="B15" i="1" l="1"/>
  <c r="G15" i="1"/>
  <c r="F15" i="1"/>
  <c r="E15" i="1"/>
  <c r="D15" i="1"/>
  <c r="C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<sst xmlns="http://schemas.openxmlformats.org/spreadsheetml/2006/main" count="105" uniqueCount="43">
  <si>
    <t xml:space="preserve"> Traffic Accidents</t>
  </si>
  <si>
    <t>Year</t>
  </si>
  <si>
    <t xml:space="preserve">Total number of accidents              </t>
  </si>
  <si>
    <t>Accident</t>
  </si>
  <si>
    <t>Persons</t>
  </si>
  <si>
    <t>Total   number of vehicles involved</t>
  </si>
  <si>
    <t xml:space="preserve">    Fatal    </t>
  </si>
  <si>
    <t xml:space="preserve">  Non-Fatal   </t>
  </si>
  <si>
    <t xml:space="preserve">   Killed    </t>
  </si>
  <si>
    <t xml:space="preserve">  Injured    </t>
  </si>
  <si>
    <t>PAKISTAN</t>
  </si>
  <si>
    <t xml:space="preserve">      2013-14*</t>
  </si>
  <si>
    <t xml:space="preserve">      2014-15*</t>
  </si>
  <si>
    <t xml:space="preserve">      2015-16*</t>
  </si>
  <si>
    <t xml:space="preserve">      2016-17*</t>
  </si>
  <si>
    <t xml:space="preserve">      2017-18</t>
  </si>
  <si>
    <t xml:space="preserve">      2018-19</t>
  </si>
  <si>
    <t xml:space="preserve">      2019-20</t>
  </si>
  <si>
    <t xml:space="preserve">      2020-21</t>
  </si>
  <si>
    <t xml:space="preserve">      2021-22</t>
  </si>
  <si>
    <t xml:space="preserve">      2022-23</t>
  </si>
  <si>
    <t xml:space="preserve">      2023-24</t>
  </si>
  <si>
    <t>PUNJAB</t>
  </si>
  <si>
    <t xml:space="preserve">      2013-14</t>
  </si>
  <si>
    <t xml:space="preserve">      2014-15</t>
  </si>
  <si>
    <t xml:space="preserve">      2015-16</t>
  </si>
  <si>
    <t xml:space="preserve">      2016-17</t>
  </si>
  <si>
    <t>SINDH</t>
  </si>
  <si>
    <t>KHYBER PAKHTUNKHWA</t>
  </si>
  <si>
    <t>BALOCHISTAN</t>
  </si>
  <si>
    <t>ISLAMABAD</t>
  </si>
  <si>
    <t>*-  Islamabad Included.</t>
  </si>
  <si>
    <t xml:space="preserve">          Source: Provincial Police Department (Crime Branch)&amp; Islamabad.</t>
  </si>
  <si>
    <t xml:space="preserve">      2024-25</t>
  </si>
  <si>
    <t>2023-24</t>
  </si>
  <si>
    <t xml:space="preserve">   Person Killed    </t>
  </si>
  <si>
    <t xml:space="preserve"> Person  Injured    </t>
  </si>
  <si>
    <t>Pakistan</t>
  </si>
  <si>
    <t>Punjab</t>
  </si>
  <si>
    <t>Sindh</t>
  </si>
  <si>
    <t>Khyber Pakhtonkhwa</t>
  </si>
  <si>
    <t>Balochistan</t>
  </si>
  <si>
    <t>Islamabad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</si>
</sst>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5" xfId="0" applyFont="1" applyFill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left" vertical="top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10" xfId="0" applyFont="1" applyFill="1" applyBorder="1" applyAlignment="1" applyProtection="1">
      <alignment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4" fillId="2" borderId="10" xfId="0" applyFont="1" applyFill="1" applyBorder="1" applyAlignment="1" applyProtection="1"/>
    <xf numFmtId="0" fontId="4" fillId="2" borderId="13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8" fillId="2" borderId="0" xfId="0" applyFont="1" applyFill="1" applyAlignment="1" applyProtection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2" xfId="0" applyFont="1" applyFill="1" applyBorder="1" applyAlignment="1" applyProtection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4" fillId="2" borderId="19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7" fillId="2" borderId="16" xfId="0" applyFont="1" applyFill="1" applyBorder="1" applyAlignment="1" applyProtection="1">
      <alignment horizontal="left" vertical="center"/>
    </xf>
    <xf numFmtId="0" fontId="7" fillId="2" borderId="17" xfId="0" applyFont="1" applyFill="1" applyBorder="1" applyAlignment="1" applyProtection="1">
      <alignment horizontal="left" vertical="center"/>
    </xf>
    <xf numFmtId="0" fontId="7" fillId="2" borderId="18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0" borderId="0" xfId="0" applyFont="1"/>
    <xf numFmtId="0" fontId="4" fillId="2" borderId="22" xfId="0" applyFont="1" applyFill="1" applyBorder="1" applyAlignment="1" applyProtection="1">
      <alignment vertical="center"/>
    </xf>
    <xf numFmtId="0" fontId="4" fillId="2" borderId="23" xfId="0" applyFont="1" applyFill="1" applyBorder="1" applyAlignment="1" applyProtection="1">
      <alignment vertical="center" wrapText="1"/>
    </xf>
    <xf numFmtId="0" fontId="4" fillId="2" borderId="24" xfId="0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vertical="center"/>
    </xf>
    <xf numFmtId="0" fontId="4" fillId="2" borderId="26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horizontal="left" vertical="top"/>
    </xf>
    <xf numFmtId="0" fontId="4" fillId="2" borderId="21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61" workbookViewId="0">
      <selection activeCell="J93" sqref="J93"/>
    </sheetView>
  </sheetViews>
  <sheetFormatPr defaultRowHeight="15" x14ac:dyDescent="0.25"/>
  <cols>
    <col min="1" max="1" width="13.5703125" customWidth="1"/>
    <col min="2" max="2" width="14.42578125" customWidth="1"/>
    <col min="3" max="3" width="12.28515625" customWidth="1"/>
    <col min="4" max="4" width="13.140625" customWidth="1"/>
    <col min="5" max="5" width="10.42578125" customWidth="1"/>
    <col min="6" max="6" width="13" customWidth="1"/>
    <col min="7" max="7" width="19.7109375" customWidth="1"/>
  </cols>
  <sheetData>
    <row r="1" spans="1:7" ht="21" thickBot="1" x14ac:dyDescent="0.3">
      <c r="A1" s="38" t="s">
        <v>0</v>
      </c>
      <c r="B1" s="38"/>
      <c r="C1" s="38"/>
      <c r="D1" s="38"/>
      <c r="E1" s="38"/>
      <c r="F1" s="38"/>
      <c r="G1" s="38"/>
    </row>
    <row r="2" spans="1:7" ht="15.75" x14ac:dyDescent="0.25">
      <c r="A2" s="39" t="s">
        <v>1</v>
      </c>
      <c r="B2" s="41" t="s">
        <v>2</v>
      </c>
      <c r="C2" s="43" t="s">
        <v>3</v>
      </c>
      <c r="D2" s="43"/>
      <c r="E2" s="43" t="s">
        <v>4</v>
      </c>
      <c r="F2" s="43"/>
      <c r="G2" s="44" t="s">
        <v>5</v>
      </c>
    </row>
    <row r="3" spans="1:7" ht="16.5" thickBot="1" x14ac:dyDescent="0.3">
      <c r="A3" s="40"/>
      <c r="B3" s="42"/>
      <c r="C3" s="1" t="s">
        <v>6</v>
      </c>
      <c r="D3" s="1" t="s">
        <v>7</v>
      </c>
      <c r="E3" s="1" t="s">
        <v>8</v>
      </c>
      <c r="F3" s="1" t="s">
        <v>9</v>
      </c>
      <c r="G3" s="45"/>
    </row>
    <row r="4" spans="1:7" ht="18.75" thickBot="1" x14ac:dyDescent="0.3">
      <c r="A4" s="2" t="s">
        <v>10</v>
      </c>
      <c r="B4" s="3"/>
      <c r="C4" s="3"/>
      <c r="D4" s="3"/>
      <c r="E4" s="3"/>
      <c r="F4" s="3"/>
      <c r="G4" s="4"/>
    </row>
    <row r="5" spans="1:7" ht="15.75" x14ac:dyDescent="0.25">
      <c r="A5" s="22" t="s">
        <v>11</v>
      </c>
      <c r="B5" s="25">
        <v>8359</v>
      </c>
      <c r="C5" s="23">
        <v>3500</v>
      </c>
      <c r="D5" s="23">
        <v>4859</v>
      </c>
      <c r="E5" s="23">
        <v>4348</v>
      </c>
      <c r="F5" s="23">
        <v>9777</v>
      </c>
      <c r="G5" s="24">
        <v>9423</v>
      </c>
    </row>
    <row r="6" spans="1:7" ht="15.75" x14ac:dyDescent="0.25">
      <c r="A6" s="8" t="s">
        <v>12</v>
      </c>
      <c r="B6" s="6">
        <v>7865</v>
      </c>
      <c r="C6" s="6">
        <v>3214</v>
      </c>
      <c r="D6" s="6">
        <v>4651</v>
      </c>
      <c r="E6" s="6">
        <v>3954</v>
      </c>
      <c r="F6" s="6">
        <v>9661</v>
      </c>
      <c r="G6" s="7">
        <v>8949</v>
      </c>
    </row>
    <row r="7" spans="1:7" ht="15.75" x14ac:dyDescent="0.25">
      <c r="A7" s="8" t="s">
        <v>13</v>
      </c>
      <c r="B7" s="6">
        <v>9100</v>
      </c>
      <c r="C7" s="6">
        <v>3591</v>
      </c>
      <c r="D7" s="6">
        <v>5509</v>
      </c>
      <c r="E7" s="6">
        <v>4448</v>
      </c>
      <c r="F7" s="6">
        <v>11544</v>
      </c>
      <c r="G7" s="7">
        <v>10636</v>
      </c>
    </row>
    <row r="8" spans="1:7" ht="15.75" x14ac:dyDescent="0.25">
      <c r="A8" s="8" t="s">
        <v>14</v>
      </c>
      <c r="B8" s="6">
        <v>9582</v>
      </c>
      <c r="C8" s="6">
        <v>4036</v>
      </c>
      <c r="D8" s="6">
        <v>5546</v>
      </c>
      <c r="E8" s="6">
        <v>5047</v>
      </c>
      <c r="F8" s="6">
        <v>12696</v>
      </c>
      <c r="G8" s="7">
        <v>11317</v>
      </c>
    </row>
    <row r="9" spans="1:7" ht="15.75" x14ac:dyDescent="0.25">
      <c r="A9" s="8" t="s">
        <v>15</v>
      </c>
      <c r="B9" s="9">
        <v>11121</v>
      </c>
      <c r="C9" s="9">
        <v>4829</v>
      </c>
      <c r="D9" s="9">
        <v>6292</v>
      </c>
      <c r="E9" s="9">
        <v>5948</v>
      </c>
      <c r="F9" s="9">
        <v>14489</v>
      </c>
      <c r="G9" s="10">
        <v>13134</v>
      </c>
    </row>
    <row r="10" spans="1:7" ht="15.75" x14ac:dyDescent="0.25">
      <c r="A10" s="8" t="s">
        <v>16</v>
      </c>
      <c r="B10" s="9">
        <v>10779</v>
      </c>
      <c r="C10" s="9">
        <v>4878</v>
      </c>
      <c r="D10" s="9">
        <v>5901</v>
      </c>
      <c r="E10" s="9">
        <v>5932</v>
      </c>
      <c r="F10" s="9">
        <v>13219</v>
      </c>
      <c r="G10" s="10">
        <v>12908</v>
      </c>
    </row>
    <row r="11" spans="1:7" ht="15.75" x14ac:dyDescent="0.25">
      <c r="A11" s="11" t="s">
        <v>17</v>
      </c>
      <c r="B11" s="9">
        <f t="shared" ref="B11:G15" si="0">B24+B37+B50+B63+B76</f>
        <v>9701</v>
      </c>
      <c r="C11" s="9">
        <f t="shared" si="0"/>
        <v>4403</v>
      </c>
      <c r="D11" s="9">
        <f t="shared" si="0"/>
        <v>5298</v>
      </c>
      <c r="E11" s="9">
        <f t="shared" si="0"/>
        <v>5436</v>
      </c>
      <c r="F11" s="9">
        <f t="shared" si="0"/>
        <v>12317</v>
      </c>
      <c r="G11" s="10">
        <f t="shared" si="0"/>
        <v>12894</v>
      </c>
    </row>
    <row r="12" spans="1:7" ht="15.75" x14ac:dyDescent="0.25">
      <c r="A12" s="8" t="s">
        <v>18</v>
      </c>
      <c r="B12" s="9">
        <f t="shared" si="0"/>
        <v>10429</v>
      </c>
      <c r="C12" s="9">
        <f t="shared" si="0"/>
        <v>4721</v>
      </c>
      <c r="D12" s="9">
        <f t="shared" si="0"/>
        <v>5708</v>
      </c>
      <c r="E12" s="9">
        <f t="shared" si="0"/>
        <v>5816</v>
      </c>
      <c r="F12" s="9">
        <f t="shared" si="0"/>
        <v>12886</v>
      </c>
      <c r="G12" s="10">
        <f t="shared" si="0"/>
        <v>15351</v>
      </c>
    </row>
    <row r="13" spans="1:7" ht="15.75" x14ac:dyDescent="0.25">
      <c r="A13" s="8" t="s">
        <v>19</v>
      </c>
      <c r="B13" s="9">
        <f t="shared" si="0"/>
        <v>9990</v>
      </c>
      <c r="C13" s="9">
        <f t="shared" si="0"/>
        <v>4331</v>
      </c>
      <c r="D13" s="9">
        <f t="shared" si="0"/>
        <v>5659</v>
      </c>
      <c r="E13" s="9">
        <f t="shared" si="0"/>
        <v>5329</v>
      </c>
      <c r="F13" s="9">
        <f t="shared" si="0"/>
        <v>12557</v>
      </c>
      <c r="G13" s="10">
        <f t="shared" si="0"/>
        <v>15131</v>
      </c>
    </row>
    <row r="14" spans="1:7" ht="15.75" x14ac:dyDescent="0.25">
      <c r="A14" s="8" t="s">
        <v>20</v>
      </c>
      <c r="B14" s="9">
        <f t="shared" si="0"/>
        <v>9010</v>
      </c>
      <c r="C14" s="9">
        <f t="shared" si="0"/>
        <v>4326</v>
      </c>
      <c r="D14" s="9">
        <f t="shared" si="0"/>
        <v>4684</v>
      </c>
      <c r="E14" s="9">
        <f t="shared" si="0"/>
        <v>5286</v>
      </c>
      <c r="F14" s="9">
        <f t="shared" si="0"/>
        <v>10937</v>
      </c>
      <c r="G14" s="10">
        <f t="shared" si="0"/>
        <v>12212</v>
      </c>
    </row>
    <row r="15" spans="1:7" ht="16.5" thickBot="1" x14ac:dyDescent="0.3">
      <c r="A15" s="12" t="s">
        <v>21</v>
      </c>
      <c r="B15" s="13">
        <f t="shared" si="0"/>
        <v>9450</v>
      </c>
      <c r="C15" s="13">
        <f t="shared" si="0"/>
        <v>5155</v>
      </c>
      <c r="D15" s="13">
        <f t="shared" si="0"/>
        <v>4295</v>
      </c>
      <c r="E15" s="13">
        <f t="shared" si="0"/>
        <v>6018</v>
      </c>
      <c r="F15" s="13">
        <f t="shared" si="0"/>
        <v>11293</v>
      </c>
      <c r="G15" s="14">
        <f t="shared" si="0"/>
        <v>13062</v>
      </c>
    </row>
    <row r="16" spans="1:7" ht="16.5" thickBot="1" x14ac:dyDescent="0.3">
      <c r="A16" s="27" t="s">
        <v>33</v>
      </c>
      <c r="B16" s="26"/>
      <c r="C16" s="18"/>
      <c r="D16" s="18"/>
      <c r="E16" s="18"/>
      <c r="F16" s="18"/>
      <c r="G16" s="19"/>
    </row>
    <row r="17" spans="1:7" ht="18.75" thickBot="1" x14ac:dyDescent="0.3">
      <c r="A17" s="28" t="s">
        <v>22</v>
      </c>
      <c r="B17" s="29"/>
      <c r="C17" s="29"/>
      <c r="D17" s="29"/>
      <c r="E17" s="29"/>
      <c r="F17" s="29"/>
      <c r="G17" s="30"/>
    </row>
    <row r="18" spans="1:7" ht="15.75" x14ac:dyDescent="0.25">
      <c r="A18" s="22" t="s">
        <v>23</v>
      </c>
      <c r="B18" s="23">
        <v>3696</v>
      </c>
      <c r="C18" s="23">
        <v>1717</v>
      </c>
      <c r="D18" s="23">
        <v>1979</v>
      </c>
      <c r="E18" s="23">
        <v>2145</v>
      </c>
      <c r="F18" s="23">
        <v>3941</v>
      </c>
      <c r="G18" s="24">
        <v>3696</v>
      </c>
    </row>
    <row r="19" spans="1:7" ht="15.75" x14ac:dyDescent="0.25">
      <c r="A19" s="8" t="s">
        <v>24</v>
      </c>
      <c r="B19" s="6">
        <v>3054</v>
      </c>
      <c r="C19" s="6">
        <v>1435</v>
      </c>
      <c r="D19" s="6">
        <v>1619</v>
      </c>
      <c r="E19" s="6">
        <v>1750</v>
      </c>
      <c r="F19" s="6">
        <v>3652</v>
      </c>
      <c r="G19" s="7">
        <v>3054</v>
      </c>
    </row>
    <row r="20" spans="1:7" ht="15.75" x14ac:dyDescent="0.25">
      <c r="A20" s="8" t="s">
        <v>25</v>
      </c>
      <c r="B20" s="6">
        <v>3288</v>
      </c>
      <c r="C20" s="6">
        <v>1576</v>
      </c>
      <c r="D20" s="6">
        <v>1712</v>
      </c>
      <c r="E20" s="6">
        <v>2053</v>
      </c>
      <c r="F20" s="6">
        <v>4550</v>
      </c>
      <c r="G20" s="7">
        <v>3288</v>
      </c>
    </row>
    <row r="21" spans="1:7" ht="15.75" x14ac:dyDescent="0.25">
      <c r="A21" s="5" t="s">
        <v>26</v>
      </c>
      <c r="B21" s="6">
        <v>3819</v>
      </c>
      <c r="C21" s="6">
        <v>1989</v>
      </c>
      <c r="D21" s="6">
        <v>1830</v>
      </c>
      <c r="E21" s="6">
        <v>2494</v>
      </c>
      <c r="F21" s="6">
        <v>5231</v>
      </c>
      <c r="G21" s="7">
        <v>3819</v>
      </c>
    </row>
    <row r="22" spans="1:7" ht="15.75" x14ac:dyDescent="0.25">
      <c r="A22" s="5" t="s">
        <v>15</v>
      </c>
      <c r="B22" s="9">
        <v>5093</v>
      </c>
      <c r="C22" s="9">
        <v>2708</v>
      </c>
      <c r="D22" s="9">
        <v>2385</v>
      </c>
      <c r="E22" s="9">
        <v>3371</v>
      </c>
      <c r="F22" s="9">
        <v>6772</v>
      </c>
      <c r="G22" s="10">
        <v>5093</v>
      </c>
    </row>
    <row r="23" spans="1:7" ht="15.75" x14ac:dyDescent="0.25">
      <c r="A23" s="5" t="s">
        <v>16</v>
      </c>
      <c r="B23" s="9">
        <v>4823</v>
      </c>
      <c r="C23" s="9">
        <v>2808</v>
      </c>
      <c r="D23" s="9">
        <v>2015</v>
      </c>
      <c r="E23" s="9">
        <v>3423</v>
      </c>
      <c r="F23" s="9">
        <v>5916</v>
      </c>
      <c r="G23" s="10">
        <v>4823</v>
      </c>
    </row>
    <row r="24" spans="1:7" ht="15.75" x14ac:dyDescent="0.25">
      <c r="A24" s="5" t="s">
        <v>17</v>
      </c>
      <c r="B24" s="9">
        <v>4294</v>
      </c>
      <c r="C24" s="9">
        <v>2471</v>
      </c>
      <c r="D24" s="9">
        <v>1823</v>
      </c>
      <c r="E24" s="9">
        <v>3102</v>
      </c>
      <c r="F24" s="9">
        <v>5746</v>
      </c>
      <c r="G24" s="10">
        <v>5498</v>
      </c>
    </row>
    <row r="25" spans="1:7" ht="15.75" x14ac:dyDescent="0.25">
      <c r="A25" s="8" t="s">
        <v>18</v>
      </c>
      <c r="B25" s="9">
        <v>4531</v>
      </c>
      <c r="C25" s="9">
        <v>2643</v>
      </c>
      <c r="D25" s="9">
        <v>1888</v>
      </c>
      <c r="E25" s="9">
        <v>3307</v>
      </c>
      <c r="F25" s="9">
        <v>5776</v>
      </c>
      <c r="G25" s="10">
        <v>7287</v>
      </c>
    </row>
    <row r="26" spans="1:7" ht="15.75" x14ac:dyDescent="0.25">
      <c r="A26" s="8" t="s">
        <v>19</v>
      </c>
      <c r="B26" s="9">
        <v>4671</v>
      </c>
      <c r="C26" s="9">
        <v>2594</v>
      </c>
      <c r="D26" s="9">
        <v>2077</v>
      </c>
      <c r="E26" s="9">
        <v>3258</v>
      </c>
      <c r="F26" s="9">
        <v>6224</v>
      </c>
      <c r="G26" s="10">
        <v>7747</v>
      </c>
    </row>
    <row r="27" spans="1:7" ht="15.75" x14ac:dyDescent="0.25">
      <c r="A27" s="8" t="s">
        <v>20</v>
      </c>
      <c r="B27" s="9">
        <v>4398</v>
      </c>
      <c r="C27" s="9">
        <v>2717</v>
      </c>
      <c r="D27" s="9">
        <v>1681</v>
      </c>
      <c r="E27" s="9">
        <v>3311</v>
      </c>
      <c r="F27" s="9">
        <v>5540</v>
      </c>
      <c r="G27" s="10">
        <v>5978</v>
      </c>
    </row>
    <row r="28" spans="1:7" ht="16.5" thickBot="1" x14ac:dyDescent="0.3">
      <c r="A28" s="12" t="s">
        <v>21</v>
      </c>
      <c r="B28" s="13">
        <v>4684</v>
      </c>
      <c r="C28" s="13">
        <v>3479</v>
      </c>
      <c r="D28" s="13">
        <v>1205</v>
      </c>
      <c r="E28" s="13">
        <v>4063</v>
      </c>
      <c r="F28" s="13">
        <v>5826</v>
      </c>
      <c r="G28" s="14">
        <v>6943</v>
      </c>
    </row>
    <row r="29" spans="1:7" ht="16.5" thickBot="1" x14ac:dyDescent="0.3">
      <c r="A29" s="27" t="s">
        <v>33</v>
      </c>
      <c r="B29" s="26"/>
      <c r="C29" s="18"/>
      <c r="D29" s="18"/>
      <c r="E29" s="18"/>
      <c r="F29" s="18"/>
      <c r="G29" s="19"/>
    </row>
    <row r="30" spans="1:7" ht="18.75" thickBot="1" x14ac:dyDescent="0.3">
      <c r="A30" s="31" t="s">
        <v>27</v>
      </c>
      <c r="B30" s="32"/>
      <c r="C30" s="32"/>
      <c r="D30" s="32"/>
      <c r="E30" s="32"/>
      <c r="F30" s="32"/>
      <c r="G30" s="33"/>
    </row>
    <row r="31" spans="1:7" ht="15.75" x14ac:dyDescent="0.25">
      <c r="A31" s="22" t="s">
        <v>23</v>
      </c>
      <c r="B31" s="23">
        <v>945</v>
      </c>
      <c r="C31" s="23">
        <v>613</v>
      </c>
      <c r="D31" s="23">
        <v>332</v>
      </c>
      <c r="E31" s="23">
        <v>791</v>
      </c>
      <c r="F31" s="23">
        <v>893</v>
      </c>
      <c r="G31" s="24">
        <v>1103</v>
      </c>
    </row>
    <row r="32" spans="1:7" ht="15.75" x14ac:dyDescent="0.25">
      <c r="A32" s="8" t="s">
        <v>24</v>
      </c>
      <c r="B32" s="6">
        <v>881</v>
      </c>
      <c r="C32" s="6">
        <v>583</v>
      </c>
      <c r="D32" s="6">
        <v>298</v>
      </c>
      <c r="E32" s="6">
        <v>771</v>
      </c>
      <c r="F32" s="6">
        <v>863</v>
      </c>
      <c r="G32" s="7">
        <v>1029</v>
      </c>
    </row>
    <row r="33" spans="1:7" ht="15.75" x14ac:dyDescent="0.25">
      <c r="A33" s="8" t="s">
        <v>25</v>
      </c>
      <c r="B33" s="6">
        <v>924</v>
      </c>
      <c r="C33" s="6">
        <v>634</v>
      </c>
      <c r="D33" s="6">
        <v>290</v>
      </c>
      <c r="E33" s="6">
        <v>749</v>
      </c>
      <c r="F33" s="6">
        <v>754</v>
      </c>
      <c r="G33" s="7">
        <v>1144</v>
      </c>
    </row>
    <row r="34" spans="1:7" ht="15.75" x14ac:dyDescent="0.25">
      <c r="A34" s="5" t="s">
        <v>26</v>
      </c>
      <c r="B34" s="6">
        <v>880</v>
      </c>
      <c r="C34" s="6">
        <v>608</v>
      </c>
      <c r="D34" s="6">
        <v>272</v>
      </c>
      <c r="E34" s="6">
        <v>786</v>
      </c>
      <c r="F34" s="6">
        <v>970</v>
      </c>
      <c r="G34" s="7">
        <v>1009</v>
      </c>
    </row>
    <row r="35" spans="1:7" ht="15.75" x14ac:dyDescent="0.25">
      <c r="A35" s="5" t="s">
        <v>15</v>
      </c>
      <c r="B35" s="9">
        <v>848</v>
      </c>
      <c r="C35" s="9">
        <v>586</v>
      </c>
      <c r="D35" s="9">
        <v>262</v>
      </c>
      <c r="E35" s="9">
        <v>802</v>
      </c>
      <c r="F35" s="9">
        <v>838</v>
      </c>
      <c r="G35" s="10">
        <v>1015</v>
      </c>
    </row>
    <row r="36" spans="1:7" ht="15.75" x14ac:dyDescent="0.25">
      <c r="A36" s="5" t="s">
        <v>16</v>
      </c>
      <c r="B36" s="9">
        <v>972</v>
      </c>
      <c r="C36" s="9">
        <v>620</v>
      </c>
      <c r="D36" s="9">
        <v>352</v>
      </c>
      <c r="E36" s="9">
        <v>725</v>
      </c>
      <c r="F36" s="9">
        <v>829</v>
      </c>
      <c r="G36" s="10">
        <v>1142</v>
      </c>
    </row>
    <row r="37" spans="1:7" ht="15.75" x14ac:dyDescent="0.25">
      <c r="A37" s="5" t="s">
        <v>17</v>
      </c>
      <c r="B37" s="9">
        <v>858</v>
      </c>
      <c r="C37" s="9">
        <v>572</v>
      </c>
      <c r="D37" s="9">
        <v>286</v>
      </c>
      <c r="E37" s="9">
        <v>741</v>
      </c>
      <c r="F37" s="9">
        <v>741</v>
      </c>
      <c r="G37" s="10">
        <v>1026</v>
      </c>
    </row>
    <row r="38" spans="1:7" ht="15.75" x14ac:dyDescent="0.25">
      <c r="A38" s="8" t="s">
        <v>18</v>
      </c>
      <c r="B38" s="9">
        <v>925</v>
      </c>
      <c r="C38" s="9">
        <v>604</v>
      </c>
      <c r="D38" s="9">
        <v>321</v>
      </c>
      <c r="E38" s="9">
        <v>762</v>
      </c>
      <c r="F38" s="9">
        <v>814</v>
      </c>
      <c r="G38" s="10">
        <v>1061</v>
      </c>
    </row>
    <row r="39" spans="1:7" ht="15.75" x14ac:dyDescent="0.25">
      <c r="A39" s="8" t="s">
        <v>19</v>
      </c>
      <c r="B39" s="9">
        <v>753</v>
      </c>
      <c r="C39" s="9">
        <v>488</v>
      </c>
      <c r="D39" s="9">
        <v>265</v>
      </c>
      <c r="E39" s="9">
        <v>584</v>
      </c>
      <c r="F39" s="9">
        <v>550</v>
      </c>
      <c r="G39" s="10">
        <v>876</v>
      </c>
    </row>
    <row r="40" spans="1:7" ht="15.75" x14ac:dyDescent="0.25">
      <c r="A40" s="8" t="s">
        <v>20</v>
      </c>
      <c r="B40" s="9">
        <v>716</v>
      </c>
      <c r="C40" s="9">
        <v>474</v>
      </c>
      <c r="D40" s="9">
        <v>242</v>
      </c>
      <c r="E40" s="9">
        <v>597</v>
      </c>
      <c r="F40" s="9">
        <v>530</v>
      </c>
      <c r="G40" s="10">
        <v>838</v>
      </c>
    </row>
    <row r="41" spans="1:7" ht="15.75" x14ac:dyDescent="0.25">
      <c r="A41" s="12" t="s">
        <v>21</v>
      </c>
      <c r="B41" s="13">
        <v>785</v>
      </c>
      <c r="C41" s="13">
        <v>485</v>
      </c>
      <c r="D41" s="13">
        <v>300</v>
      </c>
      <c r="E41" s="13">
        <v>552</v>
      </c>
      <c r="F41" s="13">
        <v>579</v>
      </c>
      <c r="G41" s="14">
        <v>879</v>
      </c>
    </row>
    <row r="42" spans="1:7" ht="16.5" thickBot="1" x14ac:dyDescent="0.3">
      <c r="A42" s="12" t="s">
        <v>33</v>
      </c>
      <c r="B42" s="18"/>
      <c r="C42" s="18"/>
      <c r="D42" s="18"/>
      <c r="E42" s="18"/>
      <c r="F42" s="18"/>
      <c r="G42" s="19"/>
    </row>
    <row r="43" spans="1:7" ht="17.25" thickBot="1" x14ac:dyDescent="0.3">
      <c r="A43" s="34" t="s">
        <v>28</v>
      </c>
      <c r="B43" s="35"/>
      <c r="C43" s="35"/>
      <c r="D43" s="35"/>
      <c r="E43" s="35"/>
      <c r="F43" s="35"/>
      <c r="G43" s="36"/>
    </row>
    <row r="44" spans="1:7" ht="15.75" x14ac:dyDescent="0.25">
      <c r="A44" s="22" t="s">
        <v>23</v>
      </c>
      <c r="B44" s="23">
        <v>3120</v>
      </c>
      <c r="C44" s="23">
        <v>877</v>
      </c>
      <c r="D44" s="23">
        <v>2243</v>
      </c>
      <c r="E44" s="23">
        <v>1033</v>
      </c>
      <c r="F44" s="23">
        <v>4257</v>
      </c>
      <c r="G44" s="24">
        <v>3934</v>
      </c>
    </row>
    <row r="45" spans="1:7" ht="15.75" x14ac:dyDescent="0.25">
      <c r="A45" s="8" t="s">
        <v>24</v>
      </c>
      <c r="B45" s="6">
        <v>3399</v>
      </c>
      <c r="C45" s="6">
        <v>942</v>
      </c>
      <c r="D45" s="6">
        <v>2457</v>
      </c>
      <c r="E45" s="6">
        <v>1137</v>
      </c>
      <c r="F45" s="6">
        <v>4524</v>
      </c>
      <c r="G45" s="7">
        <v>4260</v>
      </c>
    </row>
    <row r="46" spans="1:7" ht="15.75" x14ac:dyDescent="0.25">
      <c r="A46" s="8" t="s">
        <v>25</v>
      </c>
      <c r="B46" s="6">
        <v>4287</v>
      </c>
      <c r="C46" s="6">
        <v>1083</v>
      </c>
      <c r="D46" s="6">
        <v>3204</v>
      </c>
      <c r="E46" s="6">
        <v>1299</v>
      </c>
      <c r="F46" s="6">
        <v>5527</v>
      </c>
      <c r="G46" s="7">
        <v>5490</v>
      </c>
    </row>
    <row r="47" spans="1:7" ht="15.75" x14ac:dyDescent="0.25">
      <c r="A47" s="5" t="s">
        <v>26</v>
      </c>
      <c r="B47" s="6">
        <v>4256</v>
      </c>
      <c r="C47" s="6">
        <v>1103</v>
      </c>
      <c r="D47" s="6">
        <v>3153</v>
      </c>
      <c r="E47" s="6">
        <v>1317</v>
      </c>
      <c r="F47" s="6">
        <v>5804</v>
      </c>
      <c r="G47" s="7">
        <v>5736</v>
      </c>
    </row>
    <row r="48" spans="1:7" ht="15.75" x14ac:dyDescent="0.25">
      <c r="A48" s="5" t="s">
        <v>15</v>
      </c>
      <c r="B48" s="9">
        <v>4425</v>
      </c>
      <c r="C48" s="9">
        <v>1119</v>
      </c>
      <c r="D48" s="9">
        <v>3306</v>
      </c>
      <c r="E48" s="9">
        <v>1295</v>
      </c>
      <c r="F48" s="9">
        <v>6093</v>
      </c>
      <c r="G48" s="10">
        <v>6052</v>
      </c>
    </row>
    <row r="49" spans="1:7" ht="15.75" x14ac:dyDescent="0.25">
      <c r="A49" s="5" t="s">
        <v>16</v>
      </c>
      <c r="B49" s="9">
        <v>4337</v>
      </c>
      <c r="C49" s="9">
        <v>1097</v>
      </c>
      <c r="D49" s="9">
        <v>3240</v>
      </c>
      <c r="E49" s="9">
        <v>1318</v>
      </c>
      <c r="F49" s="9">
        <v>5798</v>
      </c>
      <c r="G49" s="10">
        <v>6062</v>
      </c>
    </row>
    <row r="50" spans="1:7" ht="15.75" x14ac:dyDescent="0.25">
      <c r="A50" s="5" t="s">
        <v>17</v>
      </c>
      <c r="B50" s="9">
        <v>3891</v>
      </c>
      <c r="C50" s="9">
        <v>997</v>
      </c>
      <c r="D50" s="9">
        <v>2894</v>
      </c>
      <c r="E50" s="9">
        <v>1186</v>
      </c>
      <c r="F50" s="9">
        <v>5069</v>
      </c>
      <c r="G50" s="10">
        <v>5487</v>
      </c>
    </row>
    <row r="51" spans="1:7" ht="15.75" x14ac:dyDescent="0.25">
      <c r="A51" s="8" t="s">
        <v>18</v>
      </c>
      <c r="B51" s="9">
        <v>4277</v>
      </c>
      <c r="C51" s="9">
        <v>1088</v>
      </c>
      <c r="D51" s="9">
        <v>3189</v>
      </c>
      <c r="E51" s="9">
        <v>1291</v>
      </c>
      <c r="F51" s="9">
        <v>5598</v>
      </c>
      <c r="G51" s="10">
        <v>6068</v>
      </c>
    </row>
    <row r="52" spans="1:7" ht="15.75" x14ac:dyDescent="0.25">
      <c r="A52" s="8" t="s">
        <v>19</v>
      </c>
      <c r="B52" s="9">
        <v>3908</v>
      </c>
      <c r="C52" s="9">
        <v>929</v>
      </c>
      <c r="D52" s="9">
        <v>2979</v>
      </c>
      <c r="E52" s="9">
        <v>1097</v>
      </c>
      <c r="F52" s="9">
        <v>5097</v>
      </c>
      <c r="G52" s="10">
        <v>5611</v>
      </c>
    </row>
    <row r="53" spans="1:7" ht="15.75" x14ac:dyDescent="0.25">
      <c r="A53" s="8" t="s">
        <v>20</v>
      </c>
      <c r="B53" s="9">
        <v>3315</v>
      </c>
      <c r="C53" s="9">
        <v>833</v>
      </c>
      <c r="D53" s="9">
        <v>2482</v>
      </c>
      <c r="E53" s="9">
        <v>1019</v>
      </c>
      <c r="F53" s="9">
        <v>4334</v>
      </c>
      <c r="G53" s="10">
        <v>4633</v>
      </c>
    </row>
    <row r="54" spans="1:7" ht="16.5" thickBot="1" x14ac:dyDescent="0.3">
      <c r="A54" s="12" t="s">
        <v>21</v>
      </c>
      <c r="B54" s="13">
        <v>3356</v>
      </c>
      <c r="C54" s="13">
        <v>873</v>
      </c>
      <c r="D54" s="13">
        <v>2483</v>
      </c>
      <c r="E54" s="13">
        <v>1025</v>
      </c>
      <c r="F54" s="13">
        <v>4255</v>
      </c>
      <c r="G54" s="14">
        <v>4435</v>
      </c>
    </row>
    <row r="55" spans="1:7" ht="16.5" thickBot="1" x14ac:dyDescent="0.3">
      <c r="A55" s="27" t="s">
        <v>33</v>
      </c>
      <c r="B55" s="26"/>
      <c r="C55" s="18"/>
      <c r="D55" s="18"/>
      <c r="E55" s="18"/>
      <c r="F55" s="18"/>
      <c r="G55" s="19"/>
    </row>
    <row r="56" spans="1:7" ht="18.75" thickBot="1" x14ac:dyDescent="0.3">
      <c r="A56" s="28" t="s">
        <v>29</v>
      </c>
      <c r="B56" s="29"/>
      <c r="C56" s="29"/>
      <c r="D56" s="29"/>
      <c r="E56" s="29"/>
      <c r="F56" s="29"/>
      <c r="G56" s="30"/>
    </row>
    <row r="57" spans="1:7" ht="15.75" x14ac:dyDescent="0.25">
      <c r="A57" s="22" t="s">
        <v>23</v>
      </c>
      <c r="B57" s="25">
        <v>342</v>
      </c>
      <c r="C57" s="23">
        <v>173</v>
      </c>
      <c r="D57" s="23">
        <v>169</v>
      </c>
      <c r="E57" s="23">
        <v>247</v>
      </c>
      <c r="F57" s="23">
        <v>480</v>
      </c>
      <c r="G57" s="24">
        <v>434</v>
      </c>
    </row>
    <row r="58" spans="1:7" ht="15.75" x14ac:dyDescent="0.25">
      <c r="A58" s="8" t="s">
        <v>24</v>
      </c>
      <c r="B58" s="6">
        <v>315</v>
      </c>
      <c r="C58" s="6">
        <v>147</v>
      </c>
      <c r="D58" s="6">
        <v>168</v>
      </c>
      <c r="E58" s="6">
        <v>178</v>
      </c>
      <c r="F58" s="6">
        <v>440</v>
      </c>
      <c r="G58" s="7">
        <v>389</v>
      </c>
    </row>
    <row r="59" spans="1:7" ht="15.75" x14ac:dyDescent="0.25">
      <c r="A59" s="8" t="s">
        <v>25</v>
      </c>
      <c r="B59" s="6">
        <v>357</v>
      </c>
      <c r="C59" s="6">
        <v>178</v>
      </c>
      <c r="D59" s="6">
        <v>179</v>
      </c>
      <c r="E59" s="6">
        <v>207</v>
      </c>
      <c r="F59" s="6">
        <v>504</v>
      </c>
      <c r="G59" s="7">
        <v>470</v>
      </c>
    </row>
    <row r="60" spans="1:7" ht="15.75" x14ac:dyDescent="0.25">
      <c r="A60" s="5" t="s">
        <v>26</v>
      </c>
      <c r="B60" s="6">
        <v>401</v>
      </c>
      <c r="C60" s="6">
        <v>209</v>
      </c>
      <c r="D60" s="6">
        <v>192</v>
      </c>
      <c r="E60" s="6">
        <v>321</v>
      </c>
      <c r="F60" s="6">
        <v>567</v>
      </c>
      <c r="G60" s="7">
        <v>537</v>
      </c>
    </row>
    <row r="61" spans="1:7" ht="15.75" x14ac:dyDescent="0.25">
      <c r="A61" s="5" t="s">
        <v>15</v>
      </c>
      <c r="B61" s="9">
        <v>496</v>
      </c>
      <c r="C61" s="9">
        <v>259</v>
      </c>
      <c r="D61" s="9">
        <v>237</v>
      </c>
      <c r="E61" s="9">
        <v>313</v>
      </c>
      <c r="F61" s="9">
        <v>624</v>
      </c>
      <c r="G61" s="10">
        <v>715</v>
      </c>
    </row>
    <row r="62" spans="1:7" ht="15.75" x14ac:dyDescent="0.25">
      <c r="A62" s="5" t="s">
        <v>16</v>
      </c>
      <c r="B62" s="9">
        <v>409</v>
      </c>
      <c r="C62" s="9">
        <v>226</v>
      </c>
      <c r="D62" s="9">
        <v>183</v>
      </c>
      <c r="E62" s="9">
        <v>330</v>
      </c>
      <c r="F62" s="9">
        <v>542</v>
      </c>
      <c r="G62" s="10">
        <v>642</v>
      </c>
    </row>
    <row r="63" spans="1:7" ht="15.75" x14ac:dyDescent="0.25">
      <c r="A63" s="5" t="s">
        <v>17</v>
      </c>
      <c r="B63" s="9">
        <v>469</v>
      </c>
      <c r="C63" s="9">
        <v>252</v>
      </c>
      <c r="D63" s="9">
        <v>217</v>
      </c>
      <c r="E63" s="9">
        <v>289</v>
      </c>
      <c r="F63" s="9">
        <v>640</v>
      </c>
      <c r="G63" s="10">
        <v>694</v>
      </c>
    </row>
    <row r="64" spans="1:7" ht="15.75" x14ac:dyDescent="0.25">
      <c r="A64" s="8" t="s">
        <v>18</v>
      </c>
      <c r="B64" s="9">
        <v>495</v>
      </c>
      <c r="C64" s="9">
        <v>258</v>
      </c>
      <c r="D64" s="9">
        <v>237</v>
      </c>
      <c r="E64" s="9">
        <v>315</v>
      </c>
      <c r="F64" s="9">
        <v>575</v>
      </c>
      <c r="G64" s="10">
        <v>724</v>
      </c>
    </row>
    <row r="65" spans="1:7" ht="15.75" x14ac:dyDescent="0.25">
      <c r="A65" s="8" t="s">
        <v>19</v>
      </c>
      <c r="B65" s="9">
        <v>434</v>
      </c>
      <c r="C65" s="9">
        <v>215</v>
      </c>
      <c r="D65" s="9">
        <v>219</v>
      </c>
      <c r="E65" s="9">
        <v>268</v>
      </c>
      <c r="F65" s="9">
        <v>535</v>
      </c>
      <c r="G65" s="10">
        <v>658</v>
      </c>
    </row>
    <row r="66" spans="1:7" ht="15.75" x14ac:dyDescent="0.25">
      <c r="A66" s="8" t="s">
        <v>20</v>
      </c>
      <c r="B66" s="9">
        <v>355</v>
      </c>
      <c r="C66" s="9">
        <v>190</v>
      </c>
      <c r="D66" s="9">
        <v>165</v>
      </c>
      <c r="E66" s="9">
        <v>244</v>
      </c>
      <c r="F66" s="9">
        <v>414</v>
      </c>
      <c r="G66" s="10">
        <v>531</v>
      </c>
    </row>
    <row r="67" spans="1:7" ht="16.5" thickBot="1" x14ac:dyDescent="0.3">
      <c r="A67" s="12" t="s">
        <v>21</v>
      </c>
      <c r="B67" s="13">
        <v>332</v>
      </c>
      <c r="C67" s="13">
        <v>184</v>
      </c>
      <c r="D67" s="13">
        <v>148</v>
      </c>
      <c r="E67" s="13">
        <v>231</v>
      </c>
      <c r="F67" s="13">
        <v>470</v>
      </c>
      <c r="G67" s="14">
        <v>512</v>
      </c>
    </row>
    <row r="68" spans="1:7" ht="16.5" thickBot="1" x14ac:dyDescent="0.3">
      <c r="A68" s="27" t="s">
        <v>33</v>
      </c>
      <c r="B68" s="26"/>
      <c r="C68" s="18"/>
      <c r="D68" s="18"/>
      <c r="E68" s="18"/>
      <c r="F68" s="18"/>
      <c r="G68" s="19"/>
    </row>
    <row r="69" spans="1:7" ht="18.75" thickBot="1" x14ac:dyDescent="0.3">
      <c r="A69" s="28" t="s">
        <v>30</v>
      </c>
      <c r="B69" s="29"/>
      <c r="C69" s="29"/>
      <c r="D69" s="29"/>
      <c r="E69" s="29"/>
      <c r="F69" s="29"/>
      <c r="G69" s="30"/>
    </row>
    <row r="70" spans="1:7" ht="15.75" x14ac:dyDescent="0.25">
      <c r="A70" s="22" t="s">
        <v>23</v>
      </c>
      <c r="B70" s="23">
        <v>256</v>
      </c>
      <c r="C70" s="23">
        <v>120</v>
      </c>
      <c r="D70" s="23">
        <v>136</v>
      </c>
      <c r="E70" s="23">
        <v>132</v>
      </c>
      <c r="F70" s="23">
        <v>206</v>
      </c>
      <c r="G70" s="24">
        <v>256</v>
      </c>
    </row>
    <row r="71" spans="1:7" ht="15.75" x14ac:dyDescent="0.25">
      <c r="A71" s="15" t="s">
        <v>24</v>
      </c>
      <c r="B71" s="6">
        <v>216</v>
      </c>
      <c r="C71" s="6">
        <v>107</v>
      </c>
      <c r="D71" s="6">
        <v>109</v>
      </c>
      <c r="E71" s="6">
        <v>118</v>
      </c>
      <c r="F71" s="6">
        <v>182</v>
      </c>
      <c r="G71" s="7">
        <v>217</v>
      </c>
    </row>
    <row r="72" spans="1:7" ht="15.75" x14ac:dyDescent="0.25">
      <c r="A72" s="15" t="s">
        <v>25</v>
      </c>
      <c r="B72" s="6">
        <v>244</v>
      </c>
      <c r="C72" s="6">
        <v>120</v>
      </c>
      <c r="D72" s="6">
        <v>124</v>
      </c>
      <c r="E72" s="6">
        <v>140</v>
      </c>
      <c r="F72" s="6">
        <v>209</v>
      </c>
      <c r="G72" s="7">
        <v>244</v>
      </c>
    </row>
    <row r="73" spans="1:7" ht="15.75" x14ac:dyDescent="0.25">
      <c r="A73" s="16" t="s">
        <v>26</v>
      </c>
      <c r="B73" s="9">
        <v>226</v>
      </c>
      <c r="C73" s="9">
        <v>127</v>
      </c>
      <c r="D73" s="9">
        <v>99</v>
      </c>
      <c r="E73" s="9">
        <v>129</v>
      </c>
      <c r="F73" s="9">
        <v>124</v>
      </c>
      <c r="G73" s="10">
        <v>216</v>
      </c>
    </row>
    <row r="74" spans="1:7" ht="15.75" x14ac:dyDescent="0.25">
      <c r="A74" s="17" t="s">
        <v>15</v>
      </c>
      <c r="B74" s="9">
        <v>259</v>
      </c>
      <c r="C74" s="9">
        <v>157</v>
      </c>
      <c r="D74" s="9">
        <v>102</v>
      </c>
      <c r="E74" s="9">
        <v>167</v>
      </c>
      <c r="F74" s="9">
        <v>162</v>
      </c>
      <c r="G74" s="10">
        <v>259</v>
      </c>
    </row>
    <row r="75" spans="1:7" ht="15.75" x14ac:dyDescent="0.25">
      <c r="A75" s="17" t="s">
        <v>16</v>
      </c>
      <c r="B75" s="9">
        <v>238</v>
      </c>
      <c r="C75" s="9">
        <v>127</v>
      </c>
      <c r="D75" s="9">
        <v>111</v>
      </c>
      <c r="E75" s="9">
        <v>136</v>
      </c>
      <c r="F75" s="9">
        <v>134</v>
      </c>
      <c r="G75" s="10">
        <v>239</v>
      </c>
    </row>
    <row r="76" spans="1:7" ht="15.75" x14ac:dyDescent="0.25">
      <c r="A76" s="17" t="s">
        <v>17</v>
      </c>
      <c r="B76" s="9">
        <v>189</v>
      </c>
      <c r="C76" s="9">
        <v>111</v>
      </c>
      <c r="D76" s="9">
        <v>78</v>
      </c>
      <c r="E76" s="9">
        <v>118</v>
      </c>
      <c r="F76" s="9">
        <v>121</v>
      </c>
      <c r="G76" s="10">
        <v>189</v>
      </c>
    </row>
    <row r="77" spans="1:7" ht="15.75" x14ac:dyDescent="0.25">
      <c r="A77" s="8" t="s">
        <v>18</v>
      </c>
      <c r="B77" s="9">
        <v>201</v>
      </c>
      <c r="C77" s="9">
        <v>128</v>
      </c>
      <c r="D77" s="9">
        <v>73</v>
      </c>
      <c r="E77" s="9">
        <v>141</v>
      </c>
      <c r="F77" s="9">
        <v>123</v>
      </c>
      <c r="G77" s="10">
        <v>211</v>
      </c>
    </row>
    <row r="78" spans="1:7" ht="15.75" x14ac:dyDescent="0.25">
      <c r="A78" s="8" t="s">
        <v>19</v>
      </c>
      <c r="B78" s="9">
        <v>224</v>
      </c>
      <c r="C78" s="9">
        <v>105</v>
      </c>
      <c r="D78" s="9">
        <v>119</v>
      </c>
      <c r="E78" s="9">
        <v>122</v>
      </c>
      <c r="F78" s="9">
        <v>151</v>
      </c>
      <c r="G78" s="10">
        <v>239</v>
      </c>
    </row>
    <row r="79" spans="1:7" ht="15.75" x14ac:dyDescent="0.25">
      <c r="A79" s="8" t="s">
        <v>20</v>
      </c>
      <c r="B79" s="9">
        <v>226</v>
      </c>
      <c r="C79" s="9">
        <v>112</v>
      </c>
      <c r="D79" s="9">
        <v>114</v>
      </c>
      <c r="E79" s="9">
        <v>115</v>
      </c>
      <c r="F79" s="9">
        <v>119</v>
      </c>
      <c r="G79" s="10">
        <v>232</v>
      </c>
    </row>
    <row r="80" spans="1:7" ht="16.5" thickBot="1" x14ac:dyDescent="0.3">
      <c r="A80" s="12" t="s">
        <v>21</v>
      </c>
      <c r="B80" s="13">
        <v>293</v>
      </c>
      <c r="C80" s="13">
        <v>134</v>
      </c>
      <c r="D80" s="13">
        <v>159</v>
      </c>
      <c r="E80" s="13">
        <v>147</v>
      </c>
      <c r="F80" s="13">
        <v>163</v>
      </c>
      <c r="G80" s="14">
        <v>293</v>
      </c>
    </row>
    <row r="81" spans="1:7" ht="16.5" thickBot="1" x14ac:dyDescent="0.3">
      <c r="A81" s="27" t="s">
        <v>33</v>
      </c>
      <c r="B81" s="26"/>
      <c r="C81" s="18"/>
      <c r="D81" s="18"/>
      <c r="E81" s="18"/>
      <c r="F81" s="18"/>
      <c r="G81" s="19"/>
    </row>
    <row r="82" spans="1:7" ht="16.5" x14ac:dyDescent="0.25">
      <c r="A82" s="20" t="s">
        <v>31</v>
      </c>
      <c r="B82" s="21"/>
      <c r="C82" s="37" t="s">
        <v>32</v>
      </c>
      <c r="D82" s="37"/>
      <c r="E82" s="37"/>
      <c r="F82" s="37"/>
      <c r="G82" s="37"/>
    </row>
    <row r="85" spans="1:7" ht="19.5" thickBot="1" x14ac:dyDescent="0.35">
      <c r="B85" s="46" t="s">
        <v>34</v>
      </c>
    </row>
    <row r="86" spans="1:7" ht="15.75" customHeight="1" thickBot="1" x14ac:dyDescent="0.3">
      <c r="C86" s="49" t="s">
        <v>3</v>
      </c>
      <c r="D86" s="50"/>
      <c r="E86" s="49" t="s">
        <v>4</v>
      </c>
      <c r="F86" s="50"/>
    </row>
    <row r="87" spans="1:7" ht="32.25" thickBot="1" x14ac:dyDescent="0.3">
      <c r="A87" s="47"/>
      <c r="B87" s="48" t="s">
        <v>2</v>
      </c>
      <c r="C87" s="52" t="s">
        <v>6</v>
      </c>
      <c r="D87" s="52" t="s">
        <v>7</v>
      </c>
      <c r="E87" s="52" t="s">
        <v>35</v>
      </c>
      <c r="F87" s="52" t="s">
        <v>36</v>
      </c>
      <c r="G87" s="51" t="s">
        <v>5</v>
      </c>
    </row>
    <row r="88" spans="1:7" ht="16.5" thickBot="1" x14ac:dyDescent="0.3">
      <c r="A88" s="53" t="s">
        <v>37</v>
      </c>
      <c r="B88" s="13">
        <f>B89+B90+B91+B92+B93</f>
        <v>9450</v>
      </c>
      <c r="C88" s="13">
        <f>C89+C90+C91+C92+C93</f>
        <v>5155</v>
      </c>
      <c r="D88" s="13">
        <f>D89+D90+D91+D92+D93</f>
        <v>4295</v>
      </c>
      <c r="E88" s="13">
        <f>E89+E90+E91+E92+E93</f>
        <v>6018</v>
      </c>
      <c r="F88" s="13">
        <f>F89+F90+F91+F92+F93</f>
        <v>11293</v>
      </c>
      <c r="G88" s="14">
        <f>G89+G90+G91+G92+G93</f>
        <v>13062</v>
      </c>
    </row>
    <row r="89" spans="1:7" ht="16.5" thickBot="1" x14ac:dyDescent="0.3">
      <c r="A89" s="54" t="s">
        <v>38</v>
      </c>
      <c r="B89" s="13">
        <v>4684</v>
      </c>
      <c r="C89" s="13">
        <v>3479</v>
      </c>
      <c r="D89" s="13">
        <v>1205</v>
      </c>
      <c r="E89" s="13">
        <v>4063</v>
      </c>
      <c r="F89" s="13">
        <v>5826</v>
      </c>
      <c r="G89" s="14">
        <v>6943</v>
      </c>
    </row>
    <row r="90" spans="1:7" ht="16.5" thickBot="1" x14ac:dyDescent="0.3">
      <c r="A90" s="54" t="s">
        <v>39</v>
      </c>
      <c r="B90" s="13">
        <v>785</v>
      </c>
      <c r="C90" s="13">
        <v>485</v>
      </c>
      <c r="D90" s="13">
        <v>300</v>
      </c>
      <c r="E90" s="13">
        <v>552</v>
      </c>
      <c r="F90" s="13">
        <v>579</v>
      </c>
      <c r="G90" s="14">
        <v>879</v>
      </c>
    </row>
    <row r="91" spans="1:7" ht="16.5" thickBot="1" x14ac:dyDescent="0.3">
      <c r="A91" s="54" t="s">
        <v>40</v>
      </c>
      <c r="B91" s="13">
        <v>3356</v>
      </c>
      <c r="C91" s="13">
        <v>873</v>
      </c>
      <c r="D91" s="13">
        <v>2483</v>
      </c>
      <c r="E91" s="13">
        <v>1025</v>
      </c>
      <c r="F91" s="13">
        <v>4255</v>
      </c>
      <c r="G91" s="14">
        <v>4435</v>
      </c>
    </row>
    <row r="92" spans="1:7" ht="16.5" thickBot="1" x14ac:dyDescent="0.3">
      <c r="A92" s="54" t="s">
        <v>41</v>
      </c>
      <c r="B92" s="13">
        <v>332</v>
      </c>
      <c r="C92" s="13">
        <v>184</v>
      </c>
      <c r="D92" s="13">
        <v>148</v>
      </c>
      <c r="E92" s="13">
        <v>231</v>
      </c>
      <c r="F92" s="13">
        <v>470</v>
      </c>
      <c r="G92" s="14">
        <v>512</v>
      </c>
    </row>
    <row r="93" spans="1:7" ht="16.5" thickBot="1" x14ac:dyDescent="0.3">
      <c r="A93" s="54" t="s">
        <v>42</v>
      </c>
      <c r="B93" s="13">
        <v>293</v>
      </c>
      <c r="C93" s="13">
        <v>134</v>
      </c>
      <c r="D93" s="13">
        <v>159</v>
      </c>
      <c r="E93" s="13">
        <v>147</v>
      </c>
      <c r="F93" s="13">
        <v>163</v>
      </c>
      <c r="G93" s="14">
        <v>293</v>
      </c>
    </row>
    <row r="96" spans="1:7" x14ac:dyDescent="0.25">
      <c r="B96">
        <f>SUM(B89:B93)</f>
        <v>9450</v>
      </c>
    </row>
  </sheetData>
  <mergeCells count="12">
    <mergeCell ref="C82:G82"/>
    <mergeCell ref="A1:G1"/>
    <mergeCell ref="A2:A3"/>
    <mergeCell ref="B2:B3"/>
    <mergeCell ref="C2:D2"/>
    <mergeCell ref="E2:F2"/>
    <mergeCell ref="G2:G3"/>
    <mergeCell ref="A17:G17"/>
    <mergeCell ref="A30:G30"/>
    <mergeCell ref="A43:G43"/>
    <mergeCell ref="A56:G56"/>
    <mergeCell ref="A69:G6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Shabbir Ali (APS)</cp:lastModifiedBy>
  <dcterms:created xsi:type="dcterms:W3CDTF">2025-10-23T10:48:03Z</dcterms:created>
  <dcterms:modified xsi:type="dcterms:W3CDTF">2025-10-24T09:13:40Z</dcterms:modified>
</cp:coreProperties>
</file>