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13" sheetId="1" r:id="rId1"/>
  </sheets>
  <definedNames>
    <definedName name="_xlnm.Print_Titles" localSheetId="0">'Table 7.13'!$1:$7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27" i="1" l="1"/>
  <c r="C926" i="1"/>
  <c r="C925" i="1"/>
  <c r="C924" i="1"/>
  <c r="C923" i="1"/>
  <c r="C922" i="1"/>
  <c r="C921" i="1"/>
  <c r="C920" i="1"/>
  <c r="C919" i="1"/>
  <c r="C917" i="1"/>
  <c r="C916" i="1"/>
  <c r="C915" i="1"/>
  <c r="C914" i="1"/>
  <c r="C913" i="1"/>
  <c r="C912" i="1"/>
  <c r="C911" i="1"/>
  <c r="C910" i="1"/>
  <c r="C909" i="1"/>
  <c r="C908" i="1"/>
  <c r="C907" i="1"/>
  <c r="C855" i="1"/>
  <c r="C854" i="1"/>
  <c r="C853" i="1"/>
  <c r="C852" i="1"/>
  <c r="C851" i="1"/>
  <c r="C850" i="1"/>
  <c r="C849" i="1"/>
  <c r="C848" i="1"/>
  <c r="C847" i="1"/>
  <c r="C845" i="1"/>
  <c r="C844" i="1"/>
  <c r="C843" i="1"/>
  <c r="C842" i="1"/>
  <c r="C841" i="1"/>
  <c r="C840" i="1"/>
  <c r="C839" i="1"/>
  <c r="C838" i="1"/>
  <c r="C837" i="1"/>
  <c r="C836" i="1"/>
  <c r="C835" i="1"/>
  <c r="C615" i="1"/>
  <c r="C614" i="1"/>
  <c r="C613" i="1"/>
  <c r="C612" i="1"/>
  <c r="C611" i="1"/>
  <c r="C610" i="1"/>
  <c r="C609" i="1"/>
  <c r="C608" i="1"/>
  <c r="C607" i="1"/>
  <c r="C605" i="1"/>
  <c r="C604" i="1"/>
  <c r="C603" i="1"/>
  <c r="C602" i="1"/>
  <c r="C601" i="1"/>
  <c r="C600" i="1"/>
  <c r="C599" i="1"/>
  <c r="C598" i="1"/>
  <c r="C597" i="1"/>
  <c r="C596" i="1"/>
  <c r="C595" i="1"/>
  <c r="C467" i="1"/>
  <c r="C466" i="1"/>
  <c r="C465" i="1"/>
  <c r="C464" i="1"/>
  <c r="C463" i="1"/>
  <c r="C462" i="1"/>
  <c r="C461" i="1"/>
  <c r="C460" i="1"/>
  <c r="C459" i="1"/>
  <c r="C457" i="1"/>
  <c r="C456" i="1"/>
  <c r="C455" i="1"/>
  <c r="C454" i="1"/>
  <c r="C453" i="1"/>
  <c r="C452" i="1"/>
  <c r="C451" i="1"/>
  <c r="C450" i="1"/>
  <c r="C449" i="1"/>
  <c r="C448" i="1"/>
  <c r="C447" i="1"/>
  <c r="C246" i="1"/>
  <c r="C245" i="1"/>
  <c r="C244" i="1"/>
  <c r="C243" i="1"/>
  <c r="C242" i="1"/>
  <c r="C241" i="1"/>
  <c r="C240" i="1"/>
  <c r="C239" i="1"/>
  <c r="C238" i="1"/>
  <c r="C236" i="1"/>
  <c r="C235" i="1"/>
  <c r="C234" i="1"/>
  <c r="C233" i="1"/>
  <c r="C232" i="1"/>
  <c r="C231" i="1"/>
  <c r="C230" i="1"/>
  <c r="C229" i="1"/>
  <c r="C228" i="1"/>
  <c r="C227" i="1"/>
  <c r="C226" i="1"/>
  <c r="C150" i="1"/>
  <c r="C149" i="1"/>
  <c r="C148" i="1"/>
  <c r="C147" i="1"/>
  <c r="C146" i="1"/>
  <c r="C145" i="1"/>
  <c r="C144" i="1"/>
  <c r="C143" i="1"/>
  <c r="C142" i="1"/>
  <c r="C140" i="1"/>
  <c r="C139" i="1"/>
  <c r="C138" i="1"/>
  <c r="C137" i="1"/>
  <c r="C136" i="1"/>
  <c r="C135" i="1"/>
  <c r="C134" i="1"/>
  <c r="C133" i="1"/>
  <c r="C132" i="1"/>
  <c r="C131" i="1"/>
  <c r="C130" i="1"/>
  <c r="C54" i="1"/>
  <c r="C53" i="1"/>
  <c r="C52" i="1"/>
  <c r="C51" i="1"/>
  <c r="C50" i="1"/>
  <c r="C49" i="1"/>
  <c r="C48" i="1"/>
  <c r="C47" i="1"/>
  <c r="C46" i="1"/>
  <c r="C44" i="1"/>
  <c r="C43" i="1"/>
  <c r="C42" i="1"/>
  <c r="C41" i="1"/>
  <c r="C40" i="1"/>
  <c r="C39" i="1"/>
  <c r="C38" i="1"/>
  <c r="C37" i="1"/>
  <c r="C36" i="1"/>
  <c r="C35" i="1"/>
  <c r="C34" i="1"/>
</calcChain>
</file>

<file path=xl/sharedStrings.xml><?xml version="1.0" encoding="utf-8"?>
<sst xmlns="http://schemas.openxmlformats.org/spreadsheetml/2006/main" count="1002" uniqueCount="77">
  <si>
    <t xml:space="preserve">TABLE 7.13:  </t>
  </si>
  <si>
    <t xml:space="preserve"> HOUSEHOLDS REPORTING NUMBER OF GOATS BY SEX, AGE AND BREED</t>
  </si>
  <si>
    <t>BREED</t>
  </si>
  <si>
    <t>TOTAL GOATS</t>
  </si>
  <si>
    <t>PERCENT</t>
  </si>
  <si>
    <t>ONE YEAR AND ABOVE</t>
  </si>
  <si>
    <t>YOUNG STOCK BELOW ONE YEAR</t>
  </si>
  <si>
    <t>TOTAL</t>
  </si>
  <si>
    <t>MALE</t>
  </si>
  <si>
    <t>FEMALE</t>
  </si>
  <si>
    <t>IN MILK</t>
  </si>
  <si>
    <t>DRY</t>
  </si>
  <si>
    <t>NOT YET CALVED</t>
  </si>
  <si>
    <t>KHYBER PAKHTUNKHWA</t>
  </si>
  <si>
    <t>TEDDY</t>
  </si>
  <si>
    <t>BEETAL</t>
  </si>
  <si>
    <t>KAMORI</t>
  </si>
  <si>
    <t>KAGHANI</t>
  </si>
  <si>
    <t>DAMANI</t>
  </si>
  <si>
    <t>DAIRA DIN PANAH</t>
  </si>
  <si>
    <t>NACHI</t>
  </si>
  <si>
    <t>JATAN</t>
  </si>
  <si>
    <t>BARBERY</t>
  </si>
  <si>
    <t>PATERI</t>
  </si>
  <si>
    <t>LEHRI</t>
  </si>
  <si>
    <t>CHAPPAR</t>
  </si>
  <si>
    <t>NAKRI</t>
  </si>
  <si>
    <t>MRKH CHINI</t>
  </si>
  <si>
    <t>JATTLE</t>
  </si>
  <si>
    <t>KHURASANI</t>
  </si>
  <si>
    <t>SUR GALAI</t>
  </si>
  <si>
    <t>GUDDI</t>
  </si>
  <si>
    <t>ANGHORA</t>
  </si>
  <si>
    <t>THARI</t>
  </si>
  <si>
    <t>OTHERS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</si>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</sst>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sz val="9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2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5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65" fontId="7" fillId="0" borderId="0" xfId="1" applyNumberFormat="1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165" fontId="7" fillId="0" borderId="0" xfId="0" applyNumberFormat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7"/>
  <sheetViews>
    <sheetView tabSelected="1" zoomScaleNormal="100" workbookViewId="0">
      <selection activeCell="M13" sqref="M13"/>
    </sheetView>
  </sheetViews>
  <sheetFormatPr defaultRowHeight="15" x14ac:dyDescent="0.25"/>
  <cols>
    <col min="1" max="1" width="24.42578125" customWidth="1"/>
    <col min="2" max="2" width="16" customWidth="1"/>
    <col min="3" max="3" width="14.7109375" customWidth="1"/>
    <col min="4" max="4" width="15.85546875" customWidth="1"/>
    <col min="5" max="5" width="14.5703125" customWidth="1"/>
    <col min="6" max="7" width="15.28515625" customWidth="1"/>
    <col min="8" max="8" width="16.28515625" customWidth="1"/>
    <col min="9" max="9" width="20.28515625" customWidth="1"/>
  </cols>
  <sheetData>
    <row r="1" spans="1:19" s="4" customFormat="1" ht="20.25" customHeight="1" x14ac:dyDescent="0.25">
      <c r="A1" s="1" t="s">
        <v>0</v>
      </c>
      <c r="B1" s="25" t="s">
        <v>1</v>
      </c>
      <c r="C1" s="25"/>
      <c r="D1" s="25"/>
      <c r="E1" s="25"/>
      <c r="F1" s="25"/>
      <c r="G1" s="25"/>
      <c r="H1" s="25"/>
      <c r="I1" s="2"/>
      <c r="J1" s="2"/>
      <c r="K1" s="3"/>
      <c r="L1" s="3"/>
      <c r="M1" s="3"/>
      <c r="N1" s="3"/>
      <c r="O1" s="3"/>
    </row>
    <row r="2" spans="1:19" s="4" customFormat="1" ht="21.75" customHeight="1" x14ac:dyDescent="0.25">
      <c r="A2" s="22" t="s">
        <v>2</v>
      </c>
      <c r="B2" s="22" t="s">
        <v>3</v>
      </c>
      <c r="C2" s="22" t="s">
        <v>4</v>
      </c>
      <c r="D2" s="22" t="s">
        <v>5</v>
      </c>
      <c r="E2" s="22"/>
      <c r="F2" s="22"/>
      <c r="G2" s="22"/>
      <c r="H2" s="22"/>
      <c r="I2" s="22" t="s">
        <v>6</v>
      </c>
      <c r="J2" s="5"/>
      <c r="K2" s="5"/>
      <c r="L2" s="3"/>
      <c r="M2" s="3"/>
      <c r="N2" s="3"/>
      <c r="O2" s="3"/>
      <c r="P2" s="3"/>
    </row>
    <row r="3" spans="1:19" s="4" customFormat="1" x14ac:dyDescent="0.25">
      <c r="A3" s="22"/>
      <c r="B3" s="22"/>
      <c r="C3" s="22"/>
      <c r="D3" s="22" t="s">
        <v>7</v>
      </c>
      <c r="E3" s="22" t="s">
        <v>8</v>
      </c>
      <c r="F3" s="22" t="s">
        <v>9</v>
      </c>
      <c r="G3" s="22"/>
      <c r="H3" s="22"/>
      <c r="I3" s="22"/>
      <c r="J3" s="5"/>
      <c r="K3" s="5"/>
      <c r="L3" s="3"/>
      <c r="M3" s="3"/>
      <c r="N3" s="3"/>
      <c r="O3" s="3"/>
      <c r="P3" s="3"/>
    </row>
    <row r="4" spans="1:19" s="4" customFormat="1" ht="12.75" customHeight="1" x14ac:dyDescent="0.25">
      <c r="A4" s="22"/>
      <c r="B4" s="22"/>
      <c r="C4" s="22"/>
      <c r="D4" s="22"/>
      <c r="E4" s="22"/>
      <c r="F4" s="22" t="s">
        <v>10</v>
      </c>
      <c r="G4" s="22" t="s">
        <v>11</v>
      </c>
      <c r="H4" s="22" t="s">
        <v>12</v>
      </c>
      <c r="I4" s="22"/>
      <c r="J4" s="5"/>
      <c r="K4" s="5"/>
      <c r="L4" s="3"/>
      <c r="M4" s="3"/>
      <c r="N4" s="3"/>
      <c r="O4" s="3"/>
      <c r="P4" s="3"/>
    </row>
    <row r="5" spans="1:19" s="4" customFormat="1" ht="21" customHeight="1" x14ac:dyDescent="0.25">
      <c r="A5" s="24"/>
      <c r="B5" s="23"/>
      <c r="C5" s="23"/>
      <c r="D5" s="23"/>
      <c r="E5" s="23"/>
      <c r="F5" s="23"/>
      <c r="G5" s="23"/>
      <c r="H5" s="23"/>
      <c r="I5" s="23"/>
      <c r="J5" s="6"/>
      <c r="K5" s="6"/>
      <c r="L5" s="6"/>
      <c r="M5" s="6"/>
      <c r="N5" s="6"/>
      <c r="O5" s="6"/>
      <c r="P5" s="6"/>
    </row>
    <row r="6" spans="1:19" s="4" customFormat="1" ht="17.2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6"/>
      <c r="K6" s="6"/>
      <c r="L6" s="6"/>
      <c r="M6" s="6"/>
      <c r="N6" s="6"/>
      <c r="O6" s="6"/>
      <c r="P6" s="6"/>
    </row>
    <row r="7" spans="1:19" s="4" customFormat="1" x14ac:dyDescent="0.25">
      <c r="A7" s="8"/>
      <c r="B7" s="9"/>
      <c r="C7" s="9"/>
      <c r="D7" s="9"/>
      <c r="E7" s="9"/>
      <c r="F7" s="9"/>
      <c r="G7" s="9"/>
      <c r="H7" s="9"/>
      <c r="I7" s="9"/>
      <c r="J7" s="6"/>
      <c r="K7" s="6"/>
      <c r="L7" s="6"/>
      <c r="M7" s="6"/>
      <c r="N7" s="6"/>
      <c r="O7" s="6"/>
      <c r="P7" s="6"/>
    </row>
    <row r="8" spans="1:19" s="4" customFormat="1" x14ac:dyDescent="0.25">
      <c r="A8" s="10" t="s">
        <v>13</v>
      </c>
      <c r="B8" s="11"/>
      <c r="C8" s="12"/>
      <c r="D8" s="12"/>
      <c r="E8" s="12"/>
      <c r="F8" s="12"/>
      <c r="G8" s="12"/>
      <c r="H8" s="12"/>
      <c r="I8" s="12"/>
      <c r="J8" s="6"/>
      <c r="K8"/>
      <c r="L8" s="6"/>
      <c r="M8" s="6"/>
      <c r="N8" s="6"/>
      <c r="O8" s="6"/>
      <c r="P8" s="6"/>
    </row>
    <row r="9" spans="1:19" s="4" customFormat="1" x14ac:dyDescent="0.25">
      <c r="A9" s="13" t="s">
        <v>7</v>
      </c>
      <c r="B9" s="14">
        <v>22491511.326724686</v>
      </c>
      <c r="C9" s="15">
        <v>100</v>
      </c>
      <c r="D9" s="14">
        <v>17721243.439098954</v>
      </c>
      <c r="E9" s="14">
        <v>3553083.1501615457</v>
      </c>
      <c r="F9" s="14">
        <v>8272090.8896474428</v>
      </c>
      <c r="G9" s="14">
        <v>4661365.7469948772</v>
      </c>
      <c r="H9" s="14">
        <v>1234703.65229508</v>
      </c>
      <c r="I9" s="14">
        <v>4770267.8876257269</v>
      </c>
      <c r="J9" s="16"/>
      <c r="K9"/>
      <c r="L9" s="16"/>
      <c r="M9" s="6"/>
      <c r="N9" s="6"/>
      <c r="O9" s="6"/>
      <c r="P9" s="6"/>
    </row>
    <row r="10" spans="1:19" s="4" customFormat="1" x14ac:dyDescent="0.25">
      <c r="A10" s="13" t="s">
        <v>14</v>
      </c>
      <c r="B10" s="14">
        <v>3822944.0668571307</v>
      </c>
      <c r="C10" s="15">
        <v>17</v>
      </c>
      <c r="D10" s="14">
        <v>3040335.0538954381</v>
      </c>
      <c r="E10" s="14">
        <v>606488.30509454815</v>
      </c>
      <c r="F10" s="14">
        <v>1277945.899715615</v>
      </c>
      <c r="G10" s="14">
        <v>997089.37998273049</v>
      </c>
      <c r="H10" s="14">
        <v>158811.46910254692</v>
      </c>
      <c r="I10" s="14">
        <v>782609.01296169101</v>
      </c>
      <c r="J10" s="16"/>
      <c r="K10"/>
      <c r="L10" s="16"/>
      <c r="M10" s="17"/>
      <c r="N10" s="17"/>
      <c r="O10" s="17"/>
      <c r="P10" s="17"/>
    </row>
    <row r="11" spans="1:19" s="4" customFormat="1" x14ac:dyDescent="0.25">
      <c r="A11" s="13" t="s">
        <v>15</v>
      </c>
      <c r="B11" s="14">
        <v>1403613.8620969423</v>
      </c>
      <c r="C11" s="15">
        <v>6.2</v>
      </c>
      <c r="D11" s="14">
        <v>1151494.9196352328</v>
      </c>
      <c r="E11" s="14">
        <v>259352.48608309386</v>
      </c>
      <c r="F11" s="14">
        <v>494130.38139282068</v>
      </c>
      <c r="G11" s="14">
        <v>323423.08627021761</v>
      </c>
      <c r="H11" s="14">
        <v>74588.965889100931</v>
      </c>
      <c r="I11" s="14">
        <v>252118.94246170856</v>
      </c>
      <c r="J11" s="16"/>
      <c r="K11"/>
      <c r="L11" s="16"/>
      <c r="M11" s="17"/>
      <c r="N11" s="17"/>
      <c r="O11" s="17"/>
      <c r="P11" s="17"/>
    </row>
    <row r="12" spans="1:19" s="4" customFormat="1" x14ac:dyDescent="0.25">
      <c r="A12" s="13" t="s">
        <v>16</v>
      </c>
      <c r="B12" s="18">
        <v>303740.0667766938</v>
      </c>
      <c r="C12" s="15">
        <v>1.4</v>
      </c>
      <c r="D12" s="18">
        <v>248719.09327175838</v>
      </c>
      <c r="E12" s="18">
        <v>69891.659353350231</v>
      </c>
      <c r="F12" s="18">
        <v>108619.94313109378</v>
      </c>
      <c r="G12" s="18">
        <v>61880.625983834907</v>
      </c>
      <c r="H12" s="18">
        <v>8326.8648034797407</v>
      </c>
      <c r="I12" s="18">
        <v>55020.973504935333</v>
      </c>
      <c r="J12" s="19"/>
      <c r="K12"/>
      <c r="L12" s="19"/>
      <c r="M12" s="19"/>
      <c r="N12" s="19"/>
      <c r="O12" s="19"/>
      <c r="P12" s="19"/>
      <c r="Q12" s="19"/>
      <c r="R12" s="19"/>
      <c r="S12" s="19"/>
    </row>
    <row r="13" spans="1:19" s="4" customFormat="1" x14ac:dyDescent="0.25">
      <c r="A13" s="13" t="s">
        <v>17</v>
      </c>
      <c r="B13" s="18">
        <v>2334983.060369296</v>
      </c>
      <c r="C13" s="15">
        <v>10.4</v>
      </c>
      <c r="D13" s="18">
        <v>1835795.8117385388</v>
      </c>
      <c r="E13" s="18">
        <v>354000.1051491985</v>
      </c>
      <c r="F13" s="18">
        <v>1139857.5516563596</v>
      </c>
      <c r="G13" s="18">
        <v>246439.4330023489</v>
      </c>
      <c r="H13" s="18">
        <v>95498.721930633386</v>
      </c>
      <c r="I13" s="18">
        <v>499187.24863075349</v>
      </c>
      <c r="J13" s="19"/>
      <c r="K13"/>
      <c r="L13" s="19"/>
      <c r="M13" s="19"/>
      <c r="N13" s="19"/>
      <c r="O13" s="19"/>
      <c r="P13" s="19"/>
      <c r="Q13" s="19"/>
      <c r="R13" s="19"/>
      <c r="S13" s="19"/>
    </row>
    <row r="14" spans="1:19" s="4" customFormat="1" x14ac:dyDescent="0.25">
      <c r="A14" s="13" t="s">
        <v>18</v>
      </c>
      <c r="B14" s="18">
        <v>886933.73068769427</v>
      </c>
      <c r="C14" s="15">
        <v>3.9</v>
      </c>
      <c r="D14" s="18">
        <v>638180.3875798533</v>
      </c>
      <c r="E14" s="18">
        <v>125764.03074949594</v>
      </c>
      <c r="F14" s="18">
        <v>331699.16884245933</v>
      </c>
      <c r="G14" s="18">
        <v>129290.36022672769</v>
      </c>
      <c r="H14" s="18">
        <v>51426.827761170396</v>
      </c>
      <c r="I14" s="18">
        <v>248753.34310784016</v>
      </c>
      <c r="J14" s="19"/>
      <c r="K14"/>
      <c r="L14" s="19"/>
      <c r="M14" s="19"/>
      <c r="N14" s="19"/>
      <c r="O14" s="19"/>
      <c r="P14" s="19"/>
      <c r="Q14" s="19"/>
      <c r="R14" s="19"/>
      <c r="S14" s="19"/>
    </row>
    <row r="15" spans="1:19" s="4" customFormat="1" x14ac:dyDescent="0.25">
      <c r="A15" s="13" t="s">
        <v>19</v>
      </c>
      <c r="B15" s="18">
        <v>158050.1613691712</v>
      </c>
      <c r="C15" s="15">
        <v>0.7</v>
      </c>
      <c r="D15" s="18">
        <v>127667.4056550044</v>
      </c>
      <c r="E15" s="18">
        <v>37033.02394866191</v>
      </c>
      <c r="F15" s="18">
        <v>62928.47601643292</v>
      </c>
      <c r="G15" s="18">
        <v>21584.42741146532</v>
      </c>
      <c r="H15" s="18">
        <v>6121.4782784442368</v>
      </c>
      <c r="I15" s="18">
        <v>30382.755714166829</v>
      </c>
      <c r="J15" s="19"/>
      <c r="K15"/>
      <c r="L15" s="19"/>
      <c r="M15" s="19"/>
      <c r="N15" s="19"/>
      <c r="O15" s="19"/>
      <c r="P15" s="19"/>
      <c r="Q15" s="19"/>
      <c r="R15" s="19"/>
      <c r="S15" s="19"/>
    </row>
    <row r="16" spans="1:19" s="4" customFormat="1" x14ac:dyDescent="0.25">
      <c r="A16" s="13" t="s">
        <v>20</v>
      </c>
      <c r="B16" s="18">
        <v>441935.75348201609</v>
      </c>
      <c r="C16" s="15">
        <v>2</v>
      </c>
      <c r="D16" s="18">
        <v>339367.42778571666</v>
      </c>
      <c r="E16" s="18">
        <v>42083.374761353982</v>
      </c>
      <c r="F16" s="18">
        <v>205653.99227450704</v>
      </c>
      <c r="G16" s="18">
        <v>64518.565133373981</v>
      </c>
      <c r="H16" s="18">
        <v>27111.495616481759</v>
      </c>
      <c r="I16" s="18">
        <v>102568.32569629923</v>
      </c>
      <c r="J16" s="19"/>
      <c r="K16"/>
      <c r="L16" s="19"/>
      <c r="M16" s="19"/>
      <c r="N16" s="19"/>
      <c r="O16" s="19"/>
      <c r="P16" s="19"/>
      <c r="Q16" s="19"/>
      <c r="R16" s="19"/>
      <c r="S16" s="19"/>
    </row>
    <row r="17" spans="1:19" s="4" customFormat="1" x14ac:dyDescent="0.25">
      <c r="A17" s="13" t="s">
        <v>21</v>
      </c>
      <c r="B17" s="18">
        <v>289574.52947978745</v>
      </c>
      <c r="C17" s="15">
        <v>1.3</v>
      </c>
      <c r="D17" s="18">
        <v>232606.49687447649</v>
      </c>
      <c r="E17" s="18">
        <v>48340.594388094105</v>
      </c>
      <c r="F17" s="18">
        <v>96306.727070142719</v>
      </c>
      <c r="G17" s="18">
        <v>73468.18587737855</v>
      </c>
      <c r="H17" s="18">
        <v>14490.989538861231</v>
      </c>
      <c r="I17" s="18">
        <v>56968.032605310858</v>
      </c>
      <c r="J17" s="19"/>
      <c r="K17"/>
      <c r="L17" s="19"/>
      <c r="M17" s="19"/>
      <c r="N17" s="19"/>
      <c r="O17" s="19"/>
      <c r="P17" s="19"/>
      <c r="Q17" s="19"/>
      <c r="R17" s="19"/>
      <c r="S17" s="19"/>
    </row>
    <row r="18" spans="1:19" s="4" customFormat="1" x14ac:dyDescent="0.25">
      <c r="A18" s="13" t="s">
        <v>22</v>
      </c>
      <c r="B18" s="18">
        <v>636222.31428630883</v>
      </c>
      <c r="C18" s="15">
        <v>2.8</v>
      </c>
      <c r="D18" s="18">
        <v>517466.60644572566</v>
      </c>
      <c r="E18" s="18">
        <v>64621.141368723402</v>
      </c>
      <c r="F18" s="18">
        <v>216010.62277387464</v>
      </c>
      <c r="G18" s="18">
        <v>207600.96905809978</v>
      </c>
      <c r="H18" s="18">
        <v>29233.873245027775</v>
      </c>
      <c r="I18" s="18">
        <v>118755.70784058356</v>
      </c>
      <c r="J18" s="19"/>
      <c r="K18"/>
      <c r="L18" s="19"/>
      <c r="M18" s="19"/>
      <c r="N18" s="19"/>
      <c r="O18" s="19"/>
      <c r="P18" s="19"/>
      <c r="Q18" s="19"/>
      <c r="R18" s="19"/>
      <c r="S18" s="19"/>
    </row>
    <row r="19" spans="1:19" s="4" customFormat="1" x14ac:dyDescent="0.25">
      <c r="A19" s="13" t="s">
        <v>23</v>
      </c>
      <c r="B19" s="18">
        <v>9115.9528019735062</v>
      </c>
      <c r="C19" s="15">
        <v>0</v>
      </c>
      <c r="D19" s="18">
        <v>7962.1622584666156</v>
      </c>
      <c r="E19" s="18">
        <v>2351.9014593734546</v>
      </c>
      <c r="F19" s="18">
        <v>2494.1041386354123</v>
      </c>
      <c r="G19" s="18">
        <v>1812.1198817210773</v>
      </c>
      <c r="H19" s="18">
        <v>1304.0367787366722</v>
      </c>
      <c r="I19" s="18">
        <v>1153.790543506889</v>
      </c>
      <c r="J19" s="19"/>
      <c r="K19"/>
      <c r="L19" s="19"/>
      <c r="M19" s="19"/>
      <c r="N19" s="19"/>
      <c r="O19" s="19"/>
      <c r="P19" s="19"/>
      <c r="Q19" s="19"/>
      <c r="R19" s="19"/>
      <c r="S19" s="19"/>
    </row>
    <row r="20" spans="1:19" s="4" customFormat="1" x14ac:dyDescent="0.25">
      <c r="A20" s="13" t="s">
        <v>24</v>
      </c>
      <c r="B20" s="18">
        <v>29302.554884929083</v>
      </c>
      <c r="C20" s="15">
        <v>0.1</v>
      </c>
      <c r="D20" s="18">
        <v>22999.310094170251</v>
      </c>
      <c r="E20" s="18">
        <v>2943.6964979512427</v>
      </c>
      <c r="F20" s="18">
        <v>9471.4380501927317</v>
      </c>
      <c r="G20" s="18">
        <v>10050.593091392631</v>
      </c>
      <c r="H20" s="18">
        <v>533.58245463364494</v>
      </c>
      <c r="I20" s="18">
        <v>6303.2447907588348</v>
      </c>
      <c r="J20" s="19"/>
      <c r="K20"/>
      <c r="L20" s="19"/>
      <c r="M20" s="19"/>
      <c r="N20" s="19"/>
      <c r="O20" s="19"/>
      <c r="P20" s="19"/>
      <c r="Q20" s="19"/>
      <c r="R20" s="19"/>
      <c r="S20" s="19"/>
    </row>
    <row r="21" spans="1:19" s="4" customFormat="1" x14ac:dyDescent="0.25">
      <c r="A21" s="13" t="s">
        <v>25</v>
      </c>
      <c r="B21" s="18">
        <v>1887.0161159563563</v>
      </c>
      <c r="C21" s="15">
        <v>0</v>
      </c>
      <c r="D21" s="18">
        <v>1613.3501486371426</v>
      </c>
      <c r="E21" s="18">
        <v>478.88471172507144</v>
      </c>
      <c r="F21" s="18">
        <v>687.98161635499093</v>
      </c>
      <c r="G21" s="18">
        <v>398.01683607254796</v>
      </c>
      <c r="H21" s="18">
        <v>48.466984484531991</v>
      </c>
      <c r="I21" s="18">
        <v>273.66596731921402</v>
      </c>
      <c r="J21" s="19"/>
      <c r="K21"/>
      <c r="L21" s="19"/>
      <c r="M21" s="19"/>
      <c r="N21" s="19"/>
      <c r="O21" s="19"/>
      <c r="P21" s="19"/>
      <c r="Q21" s="19"/>
      <c r="R21" s="19"/>
      <c r="S21" s="19"/>
    </row>
    <row r="22" spans="1:19" s="4" customFormat="1" x14ac:dyDescent="0.25">
      <c r="A22" s="13" t="s">
        <v>26</v>
      </c>
      <c r="B22" s="18">
        <v>223808.67379408996</v>
      </c>
      <c r="C22" s="15">
        <v>1</v>
      </c>
      <c r="D22" s="18">
        <v>178451.27895568567</v>
      </c>
      <c r="E22" s="18">
        <v>31315.040944116539</v>
      </c>
      <c r="F22" s="18">
        <v>82629.346290998234</v>
      </c>
      <c r="G22" s="18">
        <v>50882.795801304535</v>
      </c>
      <c r="H22" s="18">
        <v>13624.095919266332</v>
      </c>
      <c r="I22" s="18">
        <v>45357.394838404311</v>
      </c>
      <c r="J22" s="19"/>
      <c r="K22"/>
      <c r="L22" s="19"/>
      <c r="M22" s="19"/>
      <c r="N22" s="19"/>
      <c r="O22" s="19"/>
      <c r="P22" s="19"/>
      <c r="Q22" s="19"/>
      <c r="R22" s="19"/>
      <c r="S22" s="19"/>
    </row>
    <row r="23" spans="1:19" s="4" customFormat="1" x14ac:dyDescent="0.25">
      <c r="A23" s="13" t="s">
        <v>27</v>
      </c>
      <c r="B23" s="18">
        <v>38975.222560529895</v>
      </c>
      <c r="C23" s="15">
        <v>0.2</v>
      </c>
      <c r="D23" s="18">
        <v>30017.535079009533</v>
      </c>
      <c r="E23" s="18">
        <v>9181.8871700612453</v>
      </c>
      <c r="F23" s="18">
        <v>11099.091322581156</v>
      </c>
      <c r="G23" s="18">
        <v>6971.1506204645675</v>
      </c>
      <c r="H23" s="18">
        <v>2765.4059659025584</v>
      </c>
      <c r="I23" s="18">
        <v>8957.6874815203628</v>
      </c>
      <c r="J23" s="19"/>
      <c r="K23"/>
      <c r="L23" s="19"/>
      <c r="M23" s="19"/>
      <c r="N23" s="19"/>
      <c r="O23" s="19"/>
      <c r="P23" s="19"/>
      <c r="Q23" s="19"/>
      <c r="R23" s="19"/>
      <c r="S23" s="19"/>
    </row>
    <row r="24" spans="1:19" s="4" customFormat="1" x14ac:dyDescent="0.25">
      <c r="A24" s="13" t="s">
        <v>28</v>
      </c>
      <c r="B24" s="18">
        <v>42710.078029914293</v>
      </c>
      <c r="C24" s="15">
        <v>0.2</v>
      </c>
      <c r="D24" s="18">
        <v>34046.390358376972</v>
      </c>
      <c r="E24" s="18">
        <v>5662.56051199781</v>
      </c>
      <c r="F24" s="18">
        <v>17673.628455469225</v>
      </c>
      <c r="G24" s="18">
        <v>10298.902840881481</v>
      </c>
      <c r="H24" s="18">
        <v>411.29855002846017</v>
      </c>
      <c r="I24" s="18">
        <v>8663.6876715373146</v>
      </c>
      <c r="J24" s="19"/>
      <c r="K24"/>
      <c r="L24" s="19"/>
      <c r="M24" s="19"/>
      <c r="N24" s="19"/>
      <c r="O24" s="19"/>
      <c r="P24" s="19"/>
      <c r="Q24" s="19"/>
      <c r="R24" s="19"/>
      <c r="S24" s="19"/>
    </row>
    <row r="25" spans="1:19" s="4" customFormat="1" x14ac:dyDescent="0.25">
      <c r="A25" s="13" t="s">
        <v>29</v>
      </c>
      <c r="B25" s="18">
        <v>3655031.9420869229</v>
      </c>
      <c r="C25" s="15">
        <v>16.3</v>
      </c>
      <c r="D25" s="18">
        <v>2832428.2632982959</v>
      </c>
      <c r="E25" s="18">
        <v>469698.01334557665</v>
      </c>
      <c r="F25" s="18">
        <v>1236962.8341326592</v>
      </c>
      <c r="G25" s="18">
        <v>831098.46796164429</v>
      </c>
      <c r="H25" s="18">
        <v>294668.94785841356</v>
      </c>
      <c r="I25" s="18">
        <v>822603.67878862785</v>
      </c>
      <c r="J25" s="19"/>
      <c r="K25"/>
      <c r="L25" s="19"/>
      <c r="M25" s="19"/>
      <c r="N25" s="19"/>
      <c r="O25" s="19"/>
      <c r="P25" s="19"/>
      <c r="Q25" s="19"/>
      <c r="R25" s="19"/>
      <c r="S25" s="19"/>
    </row>
    <row r="26" spans="1:19" s="4" customFormat="1" x14ac:dyDescent="0.25">
      <c r="A26" s="13" t="s">
        <v>30</v>
      </c>
      <c r="B26" s="18">
        <v>4097.3441611122107</v>
      </c>
      <c r="C26" s="15">
        <v>0</v>
      </c>
      <c r="D26" s="18">
        <v>3858.7411217693693</v>
      </c>
      <c r="E26" s="18">
        <v>994.67932303527004</v>
      </c>
      <c r="F26" s="18">
        <v>1784.5721671398655</v>
      </c>
      <c r="G26" s="18">
        <v>838.2224988736333</v>
      </c>
      <c r="H26" s="18">
        <v>241.26713272060002</v>
      </c>
      <c r="I26" s="18">
        <v>238.60303934284133</v>
      </c>
      <c r="J26" s="19"/>
      <c r="K26"/>
      <c r="L26" s="19"/>
      <c r="M26" s="19"/>
      <c r="N26" s="19"/>
      <c r="O26" s="19"/>
      <c r="P26" s="19"/>
      <c r="Q26" s="19"/>
      <c r="R26" s="19"/>
      <c r="S26" s="19"/>
    </row>
    <row r="27" spans="1:19" s="4" customFormat="1" x14ac:dyDescent="0.25">
      <c r="A27" s="13" t="s">
        <v>31</v>
      </c>
      <c r="B27" s="18">
        <v>6113.6916863959386</v>
      </c>
      <c r="C27" s="15">
        <v>0</v>
      </c>
      <c r="D27" s="18">
        <v>5787.6339357652996</v>
      </c>
      <c r="E27" s="18">
        <v>953.91459151794629</v>
      </c>
      <c r="F27" s="18">
        <v>1622.2845181108362</v>
      </c>
      <c r="G27" s="18">
        <v>1039.2770972189644</v>
      </c>
      <c r="H27" s="18">
        <v>2172.157728917552</v>
      </c>
      <c r="I27" s="18">
        <v>326.05775063063993</v>
      </c>
      <c r="J27" s="19"/>
      <c r="K27"/>
      <c r="L27" s="19"/>
      <c r="M27" s="19"/>
      <c r="N27" s="19"/>
      <c r="O27" s="19"/>
      <c r="P27" s="19"/>
      <c r="Q27" s="19"/>
      <c r="R27" s="19"/>
      <c r="S27" s="19"/>
    </row>
    <row r="28" spans="1:19" s="4" customFormat="1" x14ac:dyDescent="0.25">
      <c r="A28" s="13" t="s">
        <v>32</v>
      </c>
      <c r="B28" s="18">
        <v>3389.0655221122688</v>
      </c>
      <c r="C28" s="15">
        <v>0</v>
      </c>
      <c r="D28" s="18">
        <v>2681.2020903507164</v>
      </c>
      <c r="E28" s="18">
        <v>398.14419285791587</v>
      </c>
      <c r="F28" s="18">
        <v>1410.1105810307156</v>
      </c>
      <c r="G28" s="18">
        <v>799.50205733621874</v>
      </c>
      <c r="H28" s="18">
        <v>73.44525912586667</v>
      </c>
      <c r="I28" s="18">
        <v>707.86343176155208</v>
      </c>
      <c r="J28" s="19"/>
      <c r="K28"/>
      <c r="L28" s="19"/>
      <c r="M28" s="19"/>
      <c r="N28" s="19"/>
      <c r="O28" s="19"/>
      <c r="P28" s="19"/>
      <c r="Q28" s="19"/>
      <c r="R28" s="19"/>
      <c r="S28" s="19"/>
    </row>
    <row r="29" spans="1:19" s="4" customFormat="1" x14ac:dyDescent="0.25">
      <c r="A29" s="13" t="s">
        <v>33</v>
      </c>
      <c r="B29" s="18">
        <v>165685.29728251148</v>
      </c>
      <c r="C29" s="15">
        <v>0.7</v>
      </c>
      <c r="D29" s="18">
        <v>104782.62510510795</v>
      </c>
      <c r="E29" s="18">
        <v>8398.2213731536922</v>
      </c>
      <c r="F29" s="18">
        <v>77489.524683282099</v>
      </c>
      <c r="G29" s="18">
        <v>13934.30020118848</v>
      </c>
      <c r="H29" s="18">
        <v>4960.5788474836863</v>
      </c>
      <c r="I29" s="18">
        <v>60902.672177403554</v>
      </c>
      <c r="J29" s="19"/>
      <c r="K29"/>
      <c r="L29" s="19"/>
      <c r="M29" s="19"/>
      <c r="N29" s="19"/>
      <c r="O29" s="19"/>
      <c r="P29" s="19"/>
      <c r="Q29" s="19"/>
      <c r="R29" s="19"/>
      <c r="S29" s="19"/>
    </row>
    <row r="30" spans="1:19" s="4" customFormat="1" x14ac:dyDescent="0.25">
      <c r="A30" s="13" t="s">
        <v>34</v>
      </c>
      <c r="B30" s="18">
        <v>8033396.9423931967</v>
      </c>
      <c r="C30" s="15">
        <v>35.700000000000003</v>
      </c>
      <c r="D30" s="18">
        <v>6364981.7437715642</v>
      </c>
      <c r="E30" s="18">
        <v>1413131.4851436582</v>
      </c>
      <c r="F30" s="18">
        <v>2895613.2108176835</v>
      </c>
      <c r="G30" s="18">
        <v>1607947.3651606007</v>
      </c>
      <c r="H30" s="18">
        <v>448289.68264962005</v>
      </c>
      <c r="I30" s="18">
        <v>1668415.1986216255</v>
      </c>
      <c r="J30" s="19"/>
      <c r="K30"/>
      <c r="L30" s="19"/>
      <c r="M30" s="19"/>
      <c r="N30" s="19"/>
      <c r="O30" s="19"/>
      <c r="P30" s="19"/>
      <c r="Q30" s="19"/>
      <c r="R30" s="19"/>
      <c r="S30" s="19"/>
    </row>
    <row r="31" spans="1:19" s="4" customFormat="1" x14ac:dyDescent="0.25">
      <c r="A31" s="13"/>
      <c r="B31" s="18"/>
      <c r="C31" s="15"/>
      <c r="D31" s="18"/>
      <c r="E31" s="18"/>
      <c r="F31" s="18"/>
      <c r="G31" s="18"/>
      <c r="H31" s="18"/>
      <c r="I31" s="18"/>
      <c r="J31" s="19"/>
      <c r="K31"/>
      <c r="L31" s="19"/>
      <c r="M31" s="19"/>
      <c r="N31" s="19"/>
      <c r="O31" s="19"/>
      <c r="P31" s="19"/>
      <c r="Q31" s="19"/>
      <c r="R31" s="19"/>
      <c r="S31" s="19"/>
    </row>
    <row r="32" spans="1:19" s="4" customFormat="1" x14ac:dyDescent="0.25">
      <c r="A32" s="10" t="s">
        <v>35</v>
      </c>
      <c r="B32" s="20"/>
      <c r="C32" s="19"/>
      <c r="D32" s="19"/>
      <c r="E32" s="19"/>
      <c r="F32" s="19"/>
      <c r="G32" s="19"/>
      <c r="H32" s="19"/>
      <c r="I32" s="19"/>
      <c r="J32" s="19"/>
      <c r="K32"/>
      <c r="L32" s="19"/>
      <c r="M32" s="19"/>
      <c r="N32" s="19"/>
      <c r="O32" s="19"/>
      <c r="P32" s="19"/>
      <c r="Q32" s="19"/>
      <c r="R32" s="19"/>
      <c r="S32" s="19"/>
    </row>
    <row r="33" spans="1:19" s="4" customFormat="1" x14ac:dyDescent="0.25">
      <c r="A33" s="13" t="s">
        <v>7</v>
      </c>
      <c r="B33" s="18">
        <v>2092206.3281074304</v>
      </c>
      <c r="C33" s="21">
        <v>100</v>
      </c>
      <c r="D33" s="18">
        <v>1587397.2730506817</v>
      </c>
      <c r="E33" s="18">
        <v>320829.79179264384</v>
      </c>
      <c r="F33" s="18">
        <v>803337.93175390246</v>
      </c>
      <c r="G33" s="18">
        <v>306421.42597006599</v>
      </c>
      <c r="H33" s="18">
        <v>156808.12353407068</v>
      </c>
      <c r="I33" s="18">
        <v>504809.05505674635</v>
      </c>
      <c r="J33" s="19"/>
      <c r="K33"/>
      <c r="L33" s="19"/>
      <c r="M33" s="19"/>
      <c r="N33" s="19"/>
      <c r="O33" s="19"/>
      <c r="P33" s="19"/>
      <c r="Q33" s="19"/>
      <c r="R33" s="19"/>
      <c r="S33" s="19"/>
    </row>
    <row r="34" spans="1:19" s="4" customFormat="1" x14ac:dyDescent="0.25">
      <c r="A34" s="13" t="s">
        <v>14</v>
      </c>
      <c r="B34" s="18">
        <v>542882.60050858185</v>
      </c>
      <c r="C34" s="21">
        <f>B34/B33*100</f>
        <v>25.947851950130701</v>
      </c>
      <c r="D34" s="18">
        <v>424059.48011771537</v>
      </c>
      <c r="E34" s="18">
        <v>78934.844736783343</v>
      </c>
      <c r="F34" s="18">
        <v>246042.91002023348</v>
      </c>
      <c r="G34" s="18">
        <v>76714.282520776324</v>
      </c>
      <c r="H34" s="18">
        <v>22367.442839923242</v>
      </c>
      <c r="I34" s="18">
        <v>118823.12039086511</v>
      </c>
      <c r="J34" s="19"/>
      <c r="K34"/>
      <c r="L34" s="19"/>
      <c r="M34" s="19"/>
      <c r="N34" s="19"/>
      <c r="O34" s="19"/>
      <c r="P34" s="19"/>
      <c r="Q34" s="19"/>
      <c r="R34" s="19"/>
      <c r="S34" s="19"/>
    </row>
    <row r="35" spans="1:19" s="4" customFormat="1" x14ac:dyDescent="0.25">
      <c r="A35" s="13" t="s">
        <v>15</v>
      </c>
      <c r="B35" s="18">
        <v>63054.949289883545</v>
      </c>
      <c r="C35" s="21">
        <f>B35/B33*100</f>
        <v>3.0138016716029075</v>
      </c>
      <c r="D35" s="18">
        <v>52807.741476624593</v>
      </c>
      <c r="E35" s="18">
        <v>9162.2862658532922</v>
      </c>
      <c r="F35" s="18">
        <v>28340.789802253577</v>
      </c>
      <c r="G35" s="18">
        <v>13009.598220341712</v>
      </c>
      <c r="H35" s="18">
        <v>2295.0671881760641</v>
      </c>
      <c r="I35" s="18">
        <v>10247.20781325891</v>
      </c>
      <c r="J35" s="19"/>
      <c r="K35"/>
      <c r="L35" s="19"/>
      <c r="M35" s="19"/>
      <c r="N35" s="19"/>
      <c r="O35" s="19"/>
      <c r="P35" s="19"/>
      <c r="Q35" s="19"/>
      <c r="R35" s="19"/>
      <c r="S35" s="19"/>
    </row>
    <row r="36" spans="1:19" s="4" customFormat="1" x14ac:dyDescent="0.25">
      <c r="A36" s="13" t="s">
        <v>16</v>
      </c>
      <c r="B36" s="18">
        <v>65165.782442480879</v>
      </c>
      <c r="C36" s="21">
        <f>B36/B33*100</f>
        <v>3.1146919673753493</v>
      </c>
      <c r="D36" s="18">
        <v>50227.614239710063</v>
      </c>
      <c r="E36" s="18">
        <v>9934.8964889367453</v>
      </c>
      <c r="F36" s="18">
        <v>30473.887645085862</v>
      </c>
      <c r="G36" s="18">
        <v>8045.702622208637</v>
      </c>
      <c r="H36" s="18">
        <v>1773.1274834788167</v>
      </c>
      <c r="I36" s="18">
        <v>14938.168202770823</v>
      </c>
      <c r="J36" s="19"/>
      <c r="K36"/>
      <c r="L36" s="19"/>
      <c r="M36" s="19"/>
      <c r="N36" s="19"/>
      <c r="O36" s="19"/>
      <c r="P36" s="19"/>
      <c r="Q36" s="19"/>
      <c r="R36" s="19"/>
      <c r="S36" s="19"/>
    </row>
    <row r="37" spans="1:19" s="4" customFormat="1" x14ac:dyDescent="0.25">
      <c r="A37" s="13" t="s">
        <v>17</v>
      </c>
      <c r="B37" s="18">
        <v>24566.593499677721</v>
      </c>
      <c r="C37" s="21">
        <f>B37/B33*100</f>
        <v>1.1741955451353687</v>
      </c>
      <c r="D37" s="18">
        <v>19271.686690116687</v>
      </c>
      <c r="E37" s="18">
        <v>2391.5829226308774</v>
      </c>
      <c r="F37" s="18">
        <v>7942.0617262804371</v>
      </c>
      <c r="G37" s="18">
        <v>5707.2205268651596</v>
      </c>
      <c r="H37" s="18">
        <v>3230.8215143402153</v>
      </c>
      <c r="I37" s="18">
        <v>5294.9068095610392</v>
      </c>
      <c r="J37" s="19"/>
      <c r="K37"/>
      <c r="L37" s="19"/>
      <c r="M37" s="19"/>
      <c r="N37" s="19"/>
      <c r="O37" s="19"/>
      <c r="P37" s="19"/>
      <c r="Q37" s="19"/>
      <c r="R37" s="19"/>
      <c r="S37" s="19"/>
    </row>
    <row r="38" spans="1:19" s="4" customFormat="1" x14ac:dyDescent="0.25">
      <c r="A38" s="13" t="s">
        <v>18</v>
      </c>
      <c r="B38" s="18">
        <v>30079.345158696557</v>
      </c>
      <c r="C38" s="21">
        <f>B38/B33*100</f>
        <v>1.4376854115485711</v>
      </c>
      <c r="D38" s="18">
        <v>24273.110400049005</v>
      </c>
      <c r="E38" s="18">
        <v>4867.6418185665088</v>
      </c>
      <c r="F38" s="18">
        <v>10864.610176958546</v>
      </c>
      <c r="G38" s="18">
        <v>4926.4785426575945</v>
      </c>
      <c r="H38" s="18">
        <v>3614.3798618663805</v>
      </c>
      <c r="I38" s="18">
        <v>5806.2347586475234</v>
      </c>
      <c r="J38" s="19"/>
      <c r="K38"/>
      <c r="L38" s="19"/>
      <c r="M38" s="19"/>
      <c r="N38" s="19"/>
      <c r="O38" s="19"/>
      <c r="P38" s="19"/>
      <c r="Q38" s="19"/>
      <c r="R38" s="19"/>
      <c r="S38" s="19"/>
    </row>
    <row r="39" spans="1:19" s="4" customFormat="1" x14ac:dyDescent="0.25">
      <c r="A39" s="13" t="s">
        <v>19</v>
      </c>
      <c r="B39" s="18">
        <v>30314.69845392272</v>
      </c>
      <c r="C39" s="21">
        <f>B39/B33*100</f>
        <v>1.4489344596020228</v>
      </c>
      <c r="D39" s="18">
        <v>26154.244402218566</v>
      </c>
      <c r="E39" s="18">
        <v>9364.3799570334213</v>
      </c>
      <c r="F39" s="18">
        <v>11764.808387302934</v>
      </c>
      <c r="G39" s="18">
        <v>2985.1501175086496</v>
      </c>
      <c r="H39" s="18">
        <v>2039.9059403735998</v>
      </c>
      <c r="I39" s="18">
        <v>4160.454051704136</v>
      </c>
      <c r="J39" s="19"/>
      <c r="K39"/>
      <c r="L39" s="19"/>
      <c r="M39" s="19"/>
      <c r="N39" s="19"/>
      <c r="O39" s="19"/>
      <c r="P39" s="19"/>
      <c r="Q39" s="19"/>
      <c r="R39" s="19"/>
      <c r="S39" s="19"/>
    </row>
    <row r="40" spans="1:19" s="4" customFormat="1" x14ac:dyDescent="0.25">
      <c r="A40" s="13" t="s">
        <v>20</v>
      </c>
      <c r="B40" s="18">
        <v>153780.92129224096</v>
      </c>
      <c r="C40" s="21">
        <f>B40/B33*100</f>
        <v>7.3501795318317491</v>
      </c>
      <c r="D40" s="18">
        <v>97504.311600143017</v>
      </c>
      <c r="E40" s="18">
        <v>11237.985908125956</v>
      </c>
      <c r="F40" s="18">
        <v>76524.788543646602</v>
      </c>
      <c r="G40" s="18">
        <v>9027.5491950566975</v>
      </c>
      <c r="H40" s="18">
        <v>713.98795331379074</v>
      </c>
      <c r="I40" s="18">
        <v>56276.609692097918</v>
      </c>
      <c r="J40" s="19"/>
      <c r="K40"/>
      <c r="L40" s="19"/>
      <c r="M40" s="19"/>
      <c r="N40" s="19"/>
      <c r="O40" s="19"/>
      <c r="P40" s="19"/>
      <c r="Q40" s="19"/>
      <c r="R40" s="19"/>
      <c r="S40" s="19"/>
    </row>
    <row r="41" spans="1:19" s="4" customFormat="1" x14ac:dyDescent="0.25">
      <c r="A41" s="13" t="s">
        <v>21</v>
      </c>
      <c r="B41" s="18">
        <v>22109.366092086118</v>
      </c>
      <c r="C41" s="21">
        <f>B41/B33*100</f>
        <v>1.0567488394935611</v>
      </c>
      <c r="D41" s="18">
        <v>18122.191314330477</v>
      </c>
      <c r="E41" s="18">
        <v>4445.246275873882</v>
      </c>
      <c r="F41" s="18">
        <v>5414.5429532289327</v>
      </c>
      <c r="G41" s="18">
        <v>6454.5052186330831</v>
      </c>
      <c r="H41" s="18">
        <v>1807.8968665945729</v>
      </c>
      <c r="I41" s="18">
        <v>3987.1747777556493</v>
      </c>
      <c r="J41" s="19"/>
      <c r="K41"/>
      <c r="L41" s="19"/>
      <c r="M41" s="19"/>
      <c r="N41" s="19"/>
      <c r="O41" s="19"/>
      <c r="P41" s="19"/>
      <c r="Q41" s="19"/>
      <c r="R41" s="19"/>
      <c r="S41" s="19"/>
    </row>
    <row r="42" spans="1:19" s="4" customFormat="1" x14ac:dyDescent="0.25">
      <c r="A42" s="13" t="s">
        <v>22</v>
      </c>
      <c r="B42" s="18">
        <v>11802.709830897704</v>
      </c>
      <c r="C42" s="21">
        <f>B42/B33*100</f>
        <v>0.5641274320001799</v>
      </c>
      <c r="D42" s="18">
        <v>9051.8492982767821</v>
      </c>
      <c r="E42" s="18">
        <v>1848.944432941305</v>
      </c>
      <c r="F42" s="18">
        <v>3221.7368437955879</v>
      </c>
      <c r="G42" s="18">
        <v>2147.2766784766809</v>
      </c>
      <c r="H42" s="18">
        <v>1833.8913430632072</v>
      </c>
      <c r="I42" s="18">
        <v>2750.8605326209204</v>
      </c>
      <c r="J42" s="19"/>
      <c r="K42"/>
      <c r="L42" s="19"/>
      <c r="M42" s="19"/>
      <c r="N42" s="19"/>
      <c r="O42" s="19"/>
      <c r="P42" s="19"/>
      <c r="Q42" s="19"/>
      <c r="R42" s="19"/>
      <c r="S42" s="19"/>
    </row>
    <row r="43" spans="1:19" s="4" customFormat="1" x14ac:dyDescent="0.25">
      <c r="A43" s="13" t="s">
        <v>23</v>
      </c>
      <c r="B43" s="18">
        <v>3908.2027536956766</v>
      </c>
      <c r="C43" s="21">
        <f>B43/B33*100</f>
        <v>0.18679815184532789</v>
      </c>
      <c r="D43" s="18">
        <v>3351.8688125833683</v>
      </c>
      <c r="E43" s="18">
        <v>1169.4990115690359</v>
      </c>
      <c r="F43" s="18">
        <v>383.72717965133745</v>
      </c>
      <c r="G43" s="18">
        <v>661.68321584499461</v>
      </c>
      <c r="H43" s="18">
        <v>1136.959405518</v>
      </c>
      <c r="I43" s="18">
        <v>556.33394111230882</v>
      </c>
      <c r="J43" s="19"/>
      <c r="K43"/>
      <c r="L43" s="19"/>
      <c r="M43" s="19"/>
      <c r="N43" s="19"/>
      <c r="O43" s="19"/>
      <c r="P43" s="19"/>
      <c r="Q43" s="19"/>
      <c r="R43" s="19"/>
      <c r="S43" s="19"/>
    </row>
    <row r="44" spans="1:19" s="4" customFormat="1" x14ac:dyDescent="0.25">
      <c r="A44" s="13" t="s">
        <v>24</v>
      </c>
      <c r="B44" s="18">
        <v>641.9333414109251</v>
      </c>
      <c r="C44" s="21">
        <f>B44/B33*100</f>
        <v>3.0682124070985181E-2</v>
      </c>
      <c r="D44" s="18">
        <v>618.13616285274998</v>
      </c>
      <c r="E44" s="18">
        <v>85.559146640000023</v>
      </c>
      <c r="F44" s="18">
        <v>409.27303646777511</v>
      </c>
      <c r="G44" s="18">
        <v>123.30397974497501</v>
      </c>
      <c r="H44" s="18">
        <v>0</v>
      </c>
      <c r="I44" s="18">
        <v>23.797178558174995</v>
      </c>
      <c r="J44" s="19"/>
      <c r="K44"/>
      <c r="L44" s="19"/>
      <c r="M44" s="19"/>
      <c r="N44" s="19"/>
      <c r="O44" s="19"/>
      <c r="P44" s="19"/>
      <c r="Q44" s="19"/>
      <c r="R44" s="19"/>
      <c r="S44" s="19"/>
    </row>
    <row r="45" spans="1:19" s="4" customFormat="1" x14ac:dyDescent="0.25">
      <c r="A45" s="13" t="s">
        <v>25</v>
      </c>
      <c r="B45" s="18">
        <v>0.60539406554947373</v>
      </c>
      <c r="C45" s="21">
        <v>0</v>
      </c>
      <c r="D45" s="18">
        <v>0.60539406554947373</v>
      </c>
      <c r="E45" s="18">
        <v>0.60539406554947373</v>
      </c>
      <c r="F45" s="18">
        <v>0</v>
      </c>
      <c r="G45" s="18">
        <v>0</v>
      </c>
      <c r="H45" s="18">
        <v>0</v>
      </c>
      <c r="I45" s="18">
        <v>0</v>
      </c>
      <c r="J45" s="19"/>
      <c r="K45"/>
      <c r="L45" s="19"/>
      <c r="M45" s="19"/>
      <c r="N45" s="19"/>
      <c r="O45" s="19"/>
      <c r="P45" s="19"/>
      <c r="Q45" s="19"/>
      <c r="R45" s="19"/>
      <c r="S45" s="19"/>
    </row>
    <row r="46" spans="1:19" s="4" customFormat="1" x14ac:dyDescent="0.25">
      <c r="A46" s="13" t="s">
        <v>26</v>
      </c>
      <c r="B46" s="18">
        <v>46985.35519844474</v>
      </c>
      <c r="C46" s="21">
        <f>B46/B33*100</f>
        <v>2.2457323910757303</v>
      </c>
      <c r="D46" s="18">
        <v>44644.121662491845</v>
      </c>
      <c r="E46" s="18">
        <v>2374.1858528716839</v>
      </c>
      <c r="F46" s="18">
        <v>29946.505645808717</v>
      </c>
      <c r="G46" s="18">
        <v>5180.787406915023</v>
      </c>
      <c r="H46" s="18">
        <v>7142.6427568964255</v>
      </c>
      <c r="I46" s="18">
        <v>2341.2335359528888</v>
      </c>
      <c r="J46" s="19"/>
      <c r="K46"/>
      <c r="L46" s="19"/>
      <c r="M46" s="19"/>
      <c r="N46" s="19"/>
      <c r="O46" s="19"/>
      <c r="P46" s="19"/>
      <c r="Q46" s="19"/>
      <c r="R46" s="19"/>
      <c r="S46" s="19"/>
    </row>
    <row r="47" spans="1:19" s="4" customFormat="1" x14ac:dyDescent="0.25">
      <c r="A47" s="13" t="s">
        <v>27</v>
      </c>
      <c r="B47" s="18">
        <v>4770.4720649704923</v>
      </c>
      <c r="C47" s="21">
        <f>B47/B33*100</f>
        <v>0.22801154938125867</v>
      </c>
      <c r="D47" s="18">
        <v>4141.3312265804752</v>
      </c>
      <c r="E47" s="18">
        <v>1605.1577490750151</v>
      </c>
      <c r="F47" s="18">
        <v>2058.3113850269583</v>
      </c>
      <c r="G47" s="18">
        <v>437.27818630338629</v>
      </c>
      <c r="H47" s="18">
        <v>40.583906175112901</v>
      </c>
      <c r="I47" s="18">
        <v>629.14083839002092</v>
      </c>
      <c r="J47" s="19"/>
      <c r="K47"/>
      <c r="L47" s="19"/>
      <c r="M47" s="19"/>
      <c r="N47" s="19"/>
      <c r="O47" s="19"/>
      <c r="P47" s="19"/>
      <c r="Q47" s="19"/>
      <c r="R47" s="19"/>
      <c r="S47" s="19"/>
    </row>
    <row r="48" spans="1:19" s="4" customFormat="1" x14ac:dyDescent="0.25">
      <c r="A48" s="13" t="s">
        <v>28</v>
      </c>
      <c r="B48" s="18">
        <v>2232.1126029874913</v>
      </c>
      <c r="C48" s="21">
        <f>B48/B33*100</f>
        <v>0.10668702092143166</v>
      </c>
      <c r="D48" s="18">
        <v>1656.1787974372994</v>
      </c>
      <c r="E48" s="18">
        <v>329.65292352215261</v>
      </c>
      <c r="F48" s="18">
        <v>910.33366289655396</v>
      </c>
      <c r="G48" s="18">
        <v>333.96708662310004</v>
      </c>
      <c r="H48" s="18">
        <v>82.225124395492998</v>
      </c>
      <c r="I48" s="18">
        <v>575.93380555019201</v>
      </c>
      <c r="J48" s="19"/>
      <c r="K48"/>
      <c r="L48" s="19"/>
      <c r="M48" s="19"/>
      <c r="N48" s="19"/>
      <c r="O48" s="19"/>
      <c r="P48" s="19"/>
      <c r="Q48" s="19"/>
      <c r="R48" s="19"/>
      <c r="S48" s="19"/>
    </row>
    <row r="49" spans="1:19" s="4" customFormat="1" x14ac:dyDescent="0.25">
      <c r="A49" s="13" t="s">
        <v>29</v>
      </c>
      <c r="B49" s="18">
        <v>524949.89084093831</v>
      </c>
      <c r="C49" s="21">
        <f>B49/B33*100</f>
        <v>25.090732390423366</v>
      </c>
      <c r="D49" s="18">
        <v>374222.43874660862</v>
      </c>
      <c r="E49" s="18">
        <v>70397.94468201969</v>
      </c>
      <c r="F49" s="18">
        <v>153997.13542820062</v>
      </c>
      <c r="G49" s="18">
        <v>86216.174313021416</v>
      </c>
      <c r="H49" s="18">
        <v>63611.184323366761</v>
      </c>
      <c r="I49" s="18">
        <v>150727.4520943301</v>
      </c>
      <c r="J49" s="19"/>
      <c r="K49"/>
      <c r="L49" s="19"/>
      <c r="M49" s="19"/>
      <c r="N49" s="19"/>
      <c r="O49" s="19"/>
      <c r="P49" s="19"/>
      <c r="Q49" s="19"/>
      <c r="R49" s="19"/>
      <c r="S49" s="19"/>
    </row>
    <row r="50" spans="1:19" s="4" customFormat="1" x14ac:dyDescent="0.25">
      <c r="A50" s="13" t="s">
        <v>30</v>
      </c>
      <c r="B50" s="18">
        <v>1195.8714553279999</v>
      </c>
      <c r="C50" s="21">
        <f>B50/B33*100</f>
        <v>5.7158390129226029E-2</v>
      </c>
      <c r="D50" s="18">
        <v>1188.471455328</v>
      </c>
      <c r="E50" s="18">
        <v>333.22041580799998</v>
      </c>
      <c r="F50" s="18">
        <v>340.62041580799996</v>
      </c>
      <c r="G50" s="18">
        <v>340.62041580799996</v>
      </c>
      <c r="H50" s="18">
        <v>174.01020790399997</v>
      </c>
      <c r="I50" s="18">
        <v>7.4</v>
      </c>
      <c r="J50" s="19"/>
      <c r="K50"/>
      <c r="L50" s="19"/>
      <c r="M50" s="19"/>
      <c r="N50" s="19"/>
      <c r="O50" s="19"/>
      <c r="P50" s="19"/>
      <c r="Q50" s="19"/>
      <c r="R50" s="19"/>
      <c r="S50" s="19"/>
    </row>
    <row r="51" spans="1:19" s="4" customFormat="1" x14ac:dyDescent="0.25">
      <c r="A51" s="13" t="s">
        <v>31</v>
      </c>
      <c r="B51" s="18">
        <v>567.41908143420005</v>
      </c>
      <c r="C51" s="21">
        <f>B51/B33*100</f>
        <v>2.7120608221631586E-2</v>
      </c>
      <c r="D51" s="18">
        <v>567.41908143420005</v>
      </c>
      <c r="E51" s="18">
        <v>189.13969381139998</v>
      </c>
      <c r="F51" s="18">
        <v>283.70954071710003</v>
      </c>
      <c r="G51" s="18">
        <v>94.56984690569999</v>
      </c>
      <c r="H51" s="18">
        <v>0</v>
      </c>
      <c r="I51" s="18">
        <v>0</v>
      </c>
      <c r="J51" s="19"/>
      <c r="K51"/>
      <c r="L51" s="19"/>
      <c r="M51" s="19"/>
      <c r="N51" s="19"/>
      <c r="O51" s="19"/>
      <c r="P51" s="19"/>
      <c r="Q51" s="19"/>
      <c r="R51" s="19"/>
      <c r="S51" s="19"/>
    </row>
    <row r="52" spans="1:19" s="4" customFormat="1" x14ac:dyDescent="0.25">
      <c r="A52" s="13" t="s">
        <v>32</v>
      </c>
      <c r="B52" s="18">
        <v>129.48548409786181</v>
      </c>
      <c r="C52" s="21">
        <f>B52/B33*100</f>
        <v>6.188944290929083E-3</v>
      </c>
      <c r="D52" s="18">
        <v>125.15306802426576</v>
      </c>
      <c r="E52" s="18">
        <v>1.0717176867</v>
      </c>
      <c r="F52" s="18">
        <v>106.44043657511925</v>
      </c>
      <c r="G52" s="18">
        <v>17.640913762446502</v>
      </c>
      <c r="H52" s="18">
        <v>0</v>
      </c>
      <c r="I52" s="18">
        <v>4.3324160735960646</v>
      </c>
      <c r="J52" s="19"/>
      <c r="K52"/>
      <c r="L52" s="19"/>
      <c r="M52" s="19"/>
      <c r="N52" s="19"/>
      <c r="O52" s="19"/>
      <c r="P52" s="19"/>
      <c r="Q52" s="19"/>
      <c r="R52" s="19"/>
      <c r="S52" s="19"/>
    </row>
    <row r="53" spans="1:19" s="4" customFormat="1" x14ac:dyDescent="0.25">
      <c r="A53" s="13" t="s">
        <v>33</v>
      </c>
      <c r="B53" s="18">
        <v>3693.0576584595169</v>
      </c>
      <c r="C53" s="21">
        <f>B53/B33*100</f>
        <v>0.17651498367277121</v>
      </c>
      <c r="D53" s="18">
        <v>1498.7110324996549</v>
      </c>
      <c r="E53" s="18">
        <v>258.46440963048673</v>
      </c>
      <c r="F53" s="18">
        <v>484.53880231876826</v>
      </c>
      <c r="G53" s="18">
        <v>672.73357343090004</v>
      </c>
      <c r="H53" s="18">
        <v>82.974247119499992</v>
      </c>
      <c r="I53" s="18">
        <v>2194.3466259598622</v>
      </c>
      <c r="J53" s="19"/>
      <c r="K53"/>
      <c r="L53" s="19"/>
      <c r="M53" s="19"/>
      <c r="N53" s="19"/>
      <c r="O53" s="19"/>
      <c r="P53" s="19"/>
      <c r="Q53" s="19"/>
      <c r="R53" s="19"/>
      <c r="S53" s="19"/>
    </row>
    <row r="54" spans="1:19" s="4" customFormat="1" x14ac:dyDescent="0.25">
      <c r="A54" s="13" t="s">
        <v>34</v>
      </c>
      <c r="B54" s="18">
        <v>559374.95566312899</v>
      </c>
      <c r="C54" s="21">
        <f>B54/B33*100</f>
        <v>26.736127701569895</v>
      </c>
      <c r="D54" s="18">
        <v>433910.60807159118</v>
      </c>
      <c r="E54" s="18">
        <v>111897.48198919879</v>
      </c>
      <c r="F54" s="18">
        <v>193827.20012164579</v>
      </c>
      <c r="G54" s="18">
        <v>83324.903389181476</v>
      </c>
      <c r="H54" s="18">
        <v>44861.022571565518</v>
      </c>
      <c r="I54" s="18">
        <v>125464.34759153733</v>
      </c>
      <c r="J54" s="19"/>
      <c r="K54"/>
      <c r="L54" s="19"/>
      <c r="M54" s="19"/>
      <c r="N54" s="19"/>
      <c r="O54" s="19"/>
      <c r="P54" s="19"/>
      <c r="Q54" s="19"/>
      <c r="R54" s="19"/>
      <c r="S54" s="19"/>
    </row>
    <row r="55" spans="1:19" s="4" customFormat="1" ht="12.75" customHeight="1" x14ac:dyDescent="0.25">
      <c r="A55" s="13"/>
      <c r="B55" s="18"/>
      <c r="C55" s="21"/>
      <c r="D55" s="18"/>
      <c r="E55" s="18"/>
      <c r="F55" s="18"/>
      <c r="G55" s="18"/>
      <c r="H55" s="18"/>
      <c r="I55" s="18"/>
      <c r="J55" s="19"/>
      <c r="K55"/>
      <c r="L55" s="19"/>
      <c r="M55" s="19"/>
      <c r="N55" s="19"/>
      <c r="O55" s="19"/>
      <c r="P55" s="19"/>
      <c r="Q55" s="19"/>
      <c r="R55" s="19"/>
      <c r="S55" s="19"/>
    </row>
    <row r="56" spans="1:19" s="4" customFormat="1" x14ac:dyDescent="0.25">
      <c r="A56" s="10" t="s">
        <v>36</v>
      </c>
      <c r="B56" s="20"/>
      <c r="C56" s="19"/>
      <c r="D56" s="19"/>
      <c r="E56" s="19"/>
      <c r="F56" s="19"/>
      <c r="G56" s="19"/>
      <c r="H56" s="19"/>
      <c r="I56" s="19"/>
      <c r="J56" s="19"/>
      <c r="K56"/>
      <c r="L56" s="19"/>
      <c r="M56" s="19"/>
      <c r="N56" s="19"/>
      <c r="O56" s="19"/>
      <c r="P56" s="19"/>
      <c r="Q56" s="19"/>
      <c r="R56" s="19"/>
      <c r="S56" s="19"/>
    </row>
    <row r="57" spans="1:19" s="4" customFormat="1" x14ac:dyDescent="0.25">
      <c r="A57" s="13" t="s">
        <v>7</v>
      </c>
      <c r="B57" s="18">
        <v>537310.74268289818</v>
      </c>
      <c r="C57" s="21">
        <v>100</v>
      </c>
      <c r="D57" s="18">
        <v>439537.09359666391</v>
      </c>
      <c r="E57" s="18">
        <v>85855.078549698184</v>
      </c>
      <c r="F57" s="18">
        <v>225691.64758334082</v>
      </c>
      <c r="G57" s="18">
        <v>94772.247361566479</v>
      </c>
      <c r="H57" s="18">
        <v>33218.120102058529</v>
      </c>
      <c r="I57" s="18">
        <v>97773.649086233767</v>
      </c>
      <c r="J57" s="19"/>
      <c r="K57"/>
      <c r="L57" s="19"/>
      <c r="M57" s="19"/>
      <c r="N57" s="19"/>
      <c r="O57" s="19"/>
      <c r="P57" s="19"/>
      <c r="Q57" s="19"/>
      <c r="R57" s="19"/>
      <c r="S57" s="19"/>
    </row>
    <row r="58" spans="1:19" s="4" customFormat="1" x14ac:dyDescent="0.25">
      <c r="A58" s="13" t="s">
        <v>14</v>
      </c>
      <c r="B58" s="18">
        <v>170707.26893758192</v>
      </c>
      <c r="C58" s="21">
        <v>31.8</v>
      </c>
      <c r="D58" s="18">
        <v>145778.40894851284</v>
      </c>
      <c r="E58" s="18">
        <v>31741.561145575917</v>
      </c>
      <c r="F58" s="18">
        <v>86582.908965502982</v>
      </c>
      <c r="G58" s="18">
        <v>26639.616537241502</v>
      </c>
      <c r="H58" s="18">
        <v>814.32230019244514</v>
      </c>
      <c r="I58" s="18">
        <v>24928.859989068758</v>
      </c>
      <c r="J58" s="19"/>
      <c r="K58"/>
      <c r="L58" s="19"/>
      <c r="M58" s="19"/>
      <c r="N58" s="19"/>
      <c r="O58" s="19"/>
      <c r="P58" s="19"/>
      <c r="Q58" s="19"/>
      <c r="R58" s="19"/>
      <c r="S58" s="19"/>
    </row>
    <row r="59" spans="1:19" s="4" customFormat="1" x14ac:dyDescent="0.25">
      <c r="A59" s="13" t="s">
        <v>15</v>
      </c>
      <c r="B59" s="18">
        <v>13450.047653162032</v>
      </c>
      <c r="C59" s="21">
        <v>2.5</v>
      </c>
      <c r="D59" s="18">
        <v>12494.799353488435</v>
      </c>
      <c r="E59" s="18">
        <v>2809.7469799230985</v>
      </c>
      <c r="F59" s="18">
        <v>2592.0619206407441</v>
      </c>
      <c r="G59" s="18">
        <v>6559.187495645403</v>
      </c>
      <c r="H59" s="18">
        <v>533.80295727919417</v>
      </c>
      <c r="I59" s="18">
        <v>955.24829967359346</v>
      </c>
      <c r="J59" s="19"/>
      <c r="K59"/>
      <c r="L59" s="19"/>
      <c r="M59" s="19"/>
      <c r="N59" s="19"/>
      <c r="O59" s="19"/>
      <c r="P59" s="19"/>
      <c r="Q59" s="19"/>
      <c r="R59" s="19"/>
      <c r="S59" s="19"/>
    </row>
    <row r="60" spans="1:19" s="4" customFormat="1" x14ac:dyDescent="0.25">
      <c r="A60" s="13" t="s">
        <v>16</v>
      </c>
      <c r="B60" s="18">
        <v>221.57745773004206</v>
      </c>
      <c r="C60" s="21">
        <v>0</v>
      </c>
      <c r="D60" s="18">
        <v>164.57469766003237</v>
      </c>
      <c r="E60" s="18">
        <v>33.04454029338256</v>
      </c>
      <c r="F60" s="18">
        <v>93.941735847179189</v>
      </c>
      <c r="G60" s="18">
        <v>26.625736406180543</v>
      </c>
      <c r="H60" s="18">
        <v>10.962685113290062</v>
      </c>
      <c r="I60" s="18">
        <v>57.002760070009693</v>
      </c>
      <c r="J60" s="19"/>
      <c r="K60"/>
      <c r="L60" s="19"/>
      <c r="M60" s="19"/>
      <c r="N60" s="19"/>
      <c r="O60" s="19"/>
      <c r="P60" s="19"/>
      <c r="Q60" s="19"/>
      <c r="R60" s="19"/>
      <c r="S60" s="19"/>
    </row>
    <row r="61" spans="1:19" s="4" customFormat="1" x14ac:dyDescent="0.25">
      <c r="A61" s="13" t="s">
        <v>17</v>
      </c>
      <c r="B61" s="18">
        <v>695.41175689808165</v>
      </c>
      <c r="C61" s="21">
        <v>0.1</v>
      </c>
      <c r="D61" s="18">
        <v>676.34293034563564</v>
      </c>
      <c r="E61" s="18">
        <v>561.68559107279032</v>
      </c>
      <c r="F61" s="18">
        <v>83.63739945115573</v>
      </c>
      <c r="G61" s="18">
        <v>23.115103308484365</v>
      </c>
      <c r="H61" s="18">
        <v>7.904836513205181</v>
      </c>
      <c r="I61" s="18">
        <v>19.068826552445849</v>
      </c>
      <c r="J61" s="19"/>
      <c r="K61"/>
      <c r="L61" s="19"/>
      <c r="M61" s="19"/>
      <c r="N61" s="19"/>
      <c r="O61" s="19"/>
      <c r="P61" s="19"/>
      <c r="Q61" s="19"/>
      <c r="R61" s="19"/>
      <c r="S61" s="19"/>
    </row>
    <row r="62" spans="1:19" s="4" customFormat="1" x14ac:dyDescent="0.25">
      <c r="A62" s="13" t="s">
        <v>18</v>
      </c>
      <c r="B62" s="18">
        <v>242.00980750987287</v>
      </c>
      <c r="C62" s="21">
        <v>0</v>
      </c>
      <c r="D62" s="18">
        <v>230.90191676619958</v>
      </c>
      <c r="E62" s="18">
        <v>170.42936077784051</v>
      </c>
      <c r="F62" s="18">
        <v>51.977202390976153</v>
      </c>
      <c r="G62" s="18">
        <v>8.4953535973829997</v>
      </c>
      <c r="H62" s="18">
        <v>0</v>
      </c>
      <c r="I62" s="18">
        <v>11.107890743673249</v>
      </c>
      <c r="J62" s="19"/>
      <c r="K62"/>
      <c r="L62" s="19"/>
      <c r="M62" s="19"/>
      <c r="N62" s="19"/>
      <c r="O62" s="19"/>
      <c r="P62" s="19"/>
      <c r="Q62" s="19"/>
      <c r="R62" s="19"/>
      <c r="S62" s="19"/>
    </row>
    <row r="63" spans="1:19" s="4" customFormat="1" x14ac:dyDescent="0.25">
      <c r="A63" s="13" t="s">
        <v>19</v>
      </c>
      <c r="B63" s="18">
        <v>38.619440075019</v>
      </c>
      <c r="C63" s="21">
        <v>0</v>
      </c>
      <c r="D63" s="18">
        <v>30.57656608357</v>
      </c>
      <c r="E63" s="18">
        <v>6.4479441092230001</v>
      </c>
      <c r="F63" s="18">
        <v>16.085747982897999</v>
      </c>
      <c r="G63" s="18">
        <v>8.0428739914489995</v>
      </c>
      <c r="H63" s="18">
        <v>0</v>
      </c>
      <c r="I63" s="18">
        <v>8.0428739914489995</v>
      </c>
      <c r="J63" s="19"/>
      <c r="K63"/>
      <c r="L63" s="19"/>
      <c r="M63" s="19"/>
      <c r="N63" s="19"/>
      <c r="O63" s="19"/>
      <c r="P63" s="19"/>
      <c r="Q63" s="19"/>
      <c r="R63" s="19"/>
      <c r="S63" s="19"/>
    </row>
    <row r="64" spans="1:19" s="4" customFormat="1" x14ac:dyDescent="0.25">
      <c r="A64" s="13" t="s">
        <v>20</v>
      </c>
      <c r="B64" s="18">
        <v>91.690539926752876</v>
      </c>
      <c r="C64" s="21">
        <v>0</v>
      </c>
      <c r="D64" s="18">
        <v>69.832685568822441</v>
      </c>
      <c r="E64" s="18">
        <v>5.4041337602960642</v>
      </c>
      <c r="F64" s="18">
        <v>48.236894829565614</v>
      </c>
      <c r="G64" s="18">
        <v>16.10320879083655</v>
      </c>
      <c r="H64" s="18">
        <v>8.8448188124210528E-2</v>
      </c>
      <c r="I64" s="18">
        <v>21.857854357930435</v>
      </c>
      <c r="J64" s="19"/>
      <c r="K64"/>
      <c r="L64" s="19"/>
      <c r="M64" s="19"/>
      <c r="N64" s="19"/>
      <c r="O64" s="19"/>
      <c r="P64" s="19"/>
      <c r="Q64" s="19"/>
      <c r="R64" s="19"/>
      <c r="S64" s="19"/>
    </row>
    <row r="65" spans="1:19" s="4" customFormat="1" x14ac:dyDescent="0.25">
      <c r="A65" s="13" t="s">
        <v>21</v>
      </c>
      <c r="B65" s="18">
        <v>9106.1102966979724</v>
      </c>
      <c r="C65" s="21">
        <v>1.7</v>
      </c>
      <c r="D65" s="18">
        <v>8147.8017017630264</v>
      </c>
      <c r="E65" s="18">
        <v>2612.6112748908226</v>
      </c>
      <c r="F65" s="18">
        <v>2360.9850291951766</v>
      </c>
      <c r="G65" s="18">
        <v>2782.3963344607369</v>
      </c>
      <c r="H65" s="18">
        <v>391.80906321628919</v>
      </c>
      <c r="I65" s="18">
        <v>958.30859493494756</v>
      </c>
      <c r="J65" s="19"/>
      <c r="K65"/>
      <c r="L65" s="19"/>
      <c r="M65" s="19"/>
      <c r="N65" s="19"/>
      <c r="O65" s="19"/>
      <c r="P65" s="19"/>
      <c r="Q65" s="19"/>
      <c r="R65" s="19"/>
      <c r="S65" s="19"/>
    </row>
    <row r="66" spans="1:19" s="4" customFormat="1" x14ac:dyDescent="0.25">
      <c r="A66" s="13" t="s">
        <v>22</v>
      </c>
      <c r="B66" s="18">
        <v>655.29005197210415</v>
      </c>
      <c r="C66" s="21">
        <v>0.1</v>
      </c>
      <c r="D66" s="18">
        <v>488.27724163091557</v>
      </c>
      <c r="E66" s="18">
        <v>109.93169759290535</v>
      </c>
      <c r="F66" s="18">
        <v>265.10809261615469</v>
      </c>
      <c r="G66" s="18">
        <v>95.62583847668111</v>
      </c>
      <c r="H66" s="18">
        <v>17.611612945174098</v>
      </c>
      <c r="I66" s="18">
        <v>167.0128103411887</v>
      </c>
      <c r="J66" s="19"/>
      <c r="K66"/>
      <c r="L66" s="19"/>
      <c r="M66" s="19"/>
      <c r="N66" s="19"/>
      <c r="O66" s="19"/>
      <c r="P66" s="19"/>
      <c r="Q66" s="19"/>
      <c r="R66" s="19"/>
      <c r="S66" s="19"/>
    </row>
    <row r="67" spans="1:19" s="4" customFormat="1" x14ac:dyDescent="0.25">
      <c r="A67" s="13" t="s">
        <v>23</v>
      </c>
      <c r="B67" s="18">
        <v>10.875403971524999</v>
      </c>
      <c r="C67" s="21">
        <v>0</v>
      </c>
      <c r="D67" s="18">
        <v>8.7122227223726991</v>
      </c>
      <c r="E67" s="18">
        <v>0</v>
      </c>
      <c r="F67" s="18">
        <v>4.3858602240681002</v>
      </c>
      <c r="G67" s="18">
        <v>4.3263624983045998</v>
      </c>
      <c r="H67" s="18">
        <v>0</v>
      </c>
      <c r="I67" s="18">
        <v>2.1631812491522999</v>
      </c>
      <c r="J67" s="19"/>
      <c r="K67"/>
      <c r="L67" s="19"/>
      <c r="M67" s="19"/>
      <c r="N67" s="19"/>
      <c r="O67" s="19"/>
      <c r="P67" s="19"/>
      <c r="Q67" s="19"/>
      <c r="R67" s="19"/>
      <c r="S67" s="19"/>
    </row>
    <row r="68" spans="1:19" s="4" customFormat="1" x14ac:dyDescent="0.25">
      <c r="A68" s="13" t="s">
        <v>24</v>
      </c>
      <c r="B68" s="18">
        <v>0</v>
      </c>
      <c r="C68" s="21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9"/>
      <c r="K68"/>
      <c r="L68" s="19"/>
      <c r="M68" s="19"/>
      <c r="N68" s="19"/>
      <c r="O68" s="19"/>
      <c r="P68" s="19"/>
      <c r="Q68" s="19"/>
      <c r="R68" s="19"/>
      <c r="S68" s="19"/>
    </row>
    <row r="69" spans="1:19" s="4" customFormat="1" x14ac:dyDescent="0.25">
      <c r="A69" s="13" t="s">
        <v>25</v>
      </c>
      <c r="B69" s="18">
        <v>0.60539406554947373</v>
      </c>
      <c r="C69" s="21">
        <v>0</v>
      </c>
      <c r="D69" s="18">
        <v>0.60539406554947373</v>
      </c>
      <c r="E69" s="18">
        <v>0.60539406554947373</v>
      </c>
      <c r="F69" s="18">
        <v>0</v>
      </c>
      <c r="G69" s="18">
        <v>0</v>
      </c>
      <c r="H69" s="18">
        <v>0</v>
      </c>
      <c r="I69" s="18">
        <v>0</v>
      </c>
      <c r="J69" s="19"/>
      <c r="K69"/>
      <c r="L69" s="19"/>
      <c r="M69" s="19"/>
      <c r="N69" s="19"/>
      <c r="O69" s="19"/>
      <c r="P69" s="19"/>
      <c r="Q69" s="19"/>
      <c r="R69" s="19"/>
      <c r="S69" s="19"/>
    </row>
    <row r="70" spans="1:19" s="4" customFormat="1" x14ac:dyDescent="0.25">
      <c r="A70" s="13" t="s">
        <v>26</v>
      </c>
      <c r="B70" s="18">
        <v>38519.327638725306</v>
      </c>
      <c r="C70" s="21">
        <v>7.2</v>
      </c>
      <c r="D70" s="18">
        <v>37732.953333847559</v>
      </c>
      <c r="E70" s="18">
        <v>1678.0026949546407</v>
      </c>
      <c r="F70" s="18">
        <v>27168.276704577111</v>
      </c>
      <c r="G70" s="18">
        <v>2163.6929214244915</v>
      </c>
      <c r="H70" s="18">
        <v>6722.981012891325</v>
      </c>
      <c r="I70" s="18">
        <v>786.37430487773588</v>
      </c>
      <c r="J70" s="19"/>
      <c r="K70"/>
      <c r="L70" s="19"/>
      <c r="M70" s="19"/>
      <c r="N70" s="19"/>
      <c r="O70" s="19"/>
      <c r="P70" s="19"/>
      <c r="Q70" s="19"/>
      <c r="R70" s="19"/>
      <c r="S70" s="19"/>
    </row>
    <row r="71" spans="1:19" s="4" customFormat="1" x14ac:dyDescent="0.25">
      <c r="A71" s="13" t="s">
        <v>27</v>
      </c>
      <c r="B71" s="18">
        <v>74.516655398120207</v>
      </c>
      <c r="C71" s="21">
        <v>0</v>
      </c>
      <c r="D71" s="18">
        <v>32.33147474865207</v>
      </c>
      <c r="E71" s="18">
        <v>5.5372094013229995</v>
      </c>
      <c r="F71" s="18">
        <v>21.163996307635067</v>
      </c>
      <c r="G71" s="18">
        <v>5.6302690396939985</v>
      </c>
      <c r="H71" s="18">
        <v>0</v>
      </c>
      <c r="I71" s="18">
        <v>42.18518064946813</v>
      </c>
      <c r="J71" s="19"/>
      <c r="K71"/>
      <c r="L71" s="19"/>
      <c r="M71" s="19"/>
      <c r="N71" s="19"/>
      <c r="O71" s="19"/>
      <c r="P71" s="19"/>
      <c r="Q71" s="19"/>
      <c r="R71" s="19"/>
      <c r="S71" s="19"/>
    </row>
    <row r="72" spans="1:19" s="4" customFormat="1" x14ac:dyDescent="0.25">
      <c r="A72" s="13" t="s">
        <v>28</v>
      </c>
      <c r="B72" s="18">
        <v>6.5456851500230009</v>
      </c>
      <c r="C72" s="21">
        <v>0</v>
      </c>
      <c r="D72" s="18">
        <v>6.2492145628889997</v>
      </c>
      <c r="E72" s="18">
        <v>0</v>
      </c>
      <c r="F72" s="18">
        <v>0.42847555299599999</v>
      </c>
      <c r="G72" s="18">
        <v>0</v>
      </c>
      <c r="H72" s="18">
        <v>5.8207390098929999</v>
      </c>
      <c r="I72" s="18">
        <v>0.29647058713399999</v>
      </c>
      <c r="J72" s="19"/>
      <c r="K72"/>
      <c r="L72" s="19"/>
      <c r="M72" s="19"/>
      <c r="N72" s="19"/>
      <c r="O72" s="19"/>
      <c r="P72" s="19"/>
      <c r="Q72" s="19"/>
      <c r="R72" s="19"/>
      <c r="S72" s="19"/>
    </row>
    <row r="73" spans="1:19" s="4" customFormat="1" x14ac:dyDescent="0.25">
      <c r="A73" s="13" t="s">
        <v>29</v>
      </c>
      <c r="B73" s="18">
        <v>49147.150022932241</v>
      </c>
      <c r="C73" s="21">
        <v>9.1</v>
      </c>
      <c r="D73" s="18">
        <v>35280.339933859119</v>
      </c>
      <c r="E73" s="18">
        <v>5439.5799394909045</v>
      </c>
      <c r="F73" s="18">
        <v>17219.430388293044</v>
      </c>
      <c r="G73" s="18">
        <v>11167.419075275851</v>
      </c>
      <c r="H73" s="18">
        <v>1453.9105307993959</v>
      </c>
      <c r="I73" s="18">
        <v>13866.810089073055</v>
      </c>
      <c r="J73" s="19"/>
      <c r="K73"/>
      <c r="L73" s="19"/>
      <c r="M73" s="19"/>
      <c r="N73" s="19"/>
      <c r="O73" s="19"/>
      <c r="P73" s="19"/>
      <c r="Q73" s="19"/>
      <c r="R73" s="19"/>
      <c r="S73" s="19"/>
    </row>
    <row r="74" spans="1:19" s="4" customFormat="1" x14ac:dyDescent="0.25">
      <c r="A74" s="13" t="s">
        <v>30</v>
      </c>
      <c r="B74" s="18">
        <v>0</v>
      </c>
      <c r="C74" s="21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9"/>
      <c r="K74"/>
      <c r="L74" s="19"/>
      <c r="M74" s="19"/>
      <c r="N74" s="19"/>
      <c r="O74" s="19"/>
      <c r="P74" s="19"/>
      <c r="Q74" s="19"/>
      <c r="R74" s="19"/>
      <c r="S74" s="19"/>
    </row>
    <row r="75" spans="1:19" s="4" customFormat="1" x14ac:dyDescent="0.25">
      <c r="A75" s="13" t="s">
        <v>31</v>
      </c>
      <c r="B75" s="18">
        <v>567.41908143420005</v>
      </c>
      <c r="C75" s="21">
        <v>0.1</v>
      </c>
      <c r="D75" s="18">
        <v>567.41908143420005</v>
      </c>
      <c r="E75" s="18">
        <v>189.13969381139998</v>
      </c>
      <c r="F75" s="18">
        <v>283.70954071710003</v>
      </c>
      <c r="G75" s="18">
        <v>94.56984690569999</v>
      </c>
      <c r="H75" s="18">
        <v>0</v>
      </c>
      <c r="I75" s="18">
        <v>0</v>
      </c>
      <c r="J75" s="19"/>
      <c r="K75"/>
      <c r="L75" s="19"/>
      <c r="M75" s="19"/>
      <c r="N75" s="19"/>
      <c r="O75" s="19"/>
      <c r="P75" s="19"/>
      <c r="Q75" s="19"/>
      <c r="R75" s="19"/>
      <c r="S75" s="19"/>
    </row>
    <row r="76" spans="1:19" s="4" customFormat="1" x14ac:dyDescent="0.25">
      <c r="A76" s="13" t="s">
        <v>32</v>
      </c>
      <c r="B76" s="18">
        <v>129.48548409786181</v>
      </c>
      <c r="C76" s="21">
        <v>0</v>
      </c>
      <c r="D76" s="18">
        <v>125.15306802426576</v>
      </c>
      <c r="E76" s="18">
        <v>1.0717176867</v>
      </c>
      <c r="F76" s="18">
        <v>106.44043657511925</v>
      </c>
      <c r="G76" s="18">
        <v>17.640913762446502</v>
      </c>
      <c r="H76" s="18">
        <v>0</v>
      </c>
      <c r="I76" s="18">
        <v>4.3324160735960646</v>
      </c>
      <c r="J76" s="19"/>
      <c r="K76"/>
      <c r="L76" s="19"/>
      <c r="M76" s="19"/>
      <c r="N76" s="19"/>
      <c r="O76" s="19"/>
      <c r="P76" s="19"/>
      <c r="Q76" s="19"/>
      <c r="R76" s="19"/>
      <c r="S76" s="19"/>
    </row>
    <row r="77" spans="1:19" s="4" customFormat="1" x14ac:dyDescent="0.25">
      <c r="A77" s="13" t="s">
        <v>33</v>
      </c>
      <c r="B77" s="18">
        <v>124.47496597465087</v>
      </c>
      <c r="C77" s="21">
        <v>0</v>
      </c>
      <c r="D77" s="18">
        <v>83.003143225021759</v>
      </c>
      <c r="E77" s="18">
        <v>8.8799546069867503</v>
      </c>
      <c r="F77" s="18">
        <v>74.123188618035002</v>
      </c>
      <c r="G77" s="18">
        <v>0</v>
      </c>
      <c r="H77" s="18">
        <v>0</v>
      </c>
      <c r="I77" s="18">
        <v>41.471822749629126</v>
      </c>
      <c r="J77" s="19"/>
      <c r="K77"/>
      <c r="L77" s="19"/>
      <c r="M77" s="19"/>
      <c r="N77" s="19"/>
      <c r="O77" s="19"/>
      <c r="P77" s="19"/>
      <c r="Q77" s="19"/>
      <c r="R77" s="19"/>
      <c r="S77" s="19"/>
    </row>
    <row r="78" spans="1:19" s="4" customFormat="1" x14ac:dyDescent="0.25">
      <c r="A78" s="13" t="s">
        <v>34</v>
      </c>
      <c r="B78" s="18">
        <v>253522.31640959496</v>
      </c>
      <c r="C78" s="21">
        <v>47.2</v>
      </c>
      <c r="D78" s="18">
        <v>197618.81068835492</v>
      </c>
      <c r="E78" s="18">
        <v>40481.399277684432</v>
      </c>
      <c r="F78" s="18">
        <v>88718.74600401886</v>
      </c>
      <c r="G78" s="18">
        <v>45159.75949074133</v>
      </c>
      <c r="H78" s="18">
        <v>23258.905915910189</v>
      </c>
      <c r="I78" s="18">
        <v>55903.505721239999</v>
      </c>
      <c r="J78" s="19"/>
      <c r="K78"/>
      <c r="L78" s="19"/>
      <c r="M78" s="19"/>
      <c r="N78" s="19"/>
      <c r="O78" s="19"/>
      <c r="P78" s="19"/>
      <c r="Q78" s="19"/>
      <c r="R78" s="19"/>
      <c r="S78" s="19"/>
    </row>
    <row r="79" spans="1:19" s="4" customFormat="1" ht="9.75" customHeight="1" x14ac:dyDescent="0.25">
      <c r="A79" s="13"/>
      <c r="B79" s="18"/>
      <c r="C79" s="21"/>
      <c r="D79" s="18"/>
      <c r="E79" s="18"/>
      <c r="F79" s="18"/>
      <c r="G79" s="18"/>
      <c r="H79" s="18"/>
      <c r="I79" s="18"/>
      <c r="J79" s="19"/>
      <c r="K79"/>
      <c r="L79" s="19"/>
      <c r="M79" s="19"/>
      <c r="N79" s="19"/>
      <c r="O79" s="19"/>
      <c r="P79" s="19"/>
      <c r="Q79" s="19"/>
      <c r="R79" s="19"/>
      <c r="S79" s="19"/>
    </row>
    <row r="80" spans="1:19" s="4" customFormat="1" x14ac:dyDescent="0.25">
      <c r="A80" s="10" t="s">
        <v>37</v>
      </c>
      <c r="B80" s="20"/>
      <c r="C80" s="19"/>
      <c r="D80" s="19"/>
      <c r="E80" s="19"/>
      <c r="F80" s="19"/>
      <c r="G80" s="19"/>
      <c r="H80" s="19"/>
      <c r="I80" s="19"/>
      <c r="J80" s="19"/>
      <c r="K80"/>
      <c r="L80" s="19"/>
      <c r="M80" s="19"/>
      <c r="N80" s="19"/>
      <c r="O80" s="19"/>
      <c r="P80" s="19"/>
      <c r="Q80" s="19"/>
      <c r="R80" s="19"/>
      <c r="S80" s="19"/>
    </row>
    <row r="81" spans="1:19" s="4" customFormat="1" x14ac:dyDescent="0.25">
      <c r="A81" s="13" t="s">
        <v>7</v>
      </c>
      <c r="B81" s="18">
        <v>731283.54634048475</v>
      </c>
      <c r="C81" s="21">
        <v>100</v>
      </c>
      <c r="D81" s="18">
        <v>558909.71397001587</v>
      </c>
      <c r="E81" s="18">
        <v>112141.10464365201</v>
      </c>
      <c r="F81" s="18">
        <v>294705.33470257209</v>
      </c>
      <c r="G81" s="18">
        <v>99614.658855413974</v>
      </c>
      <c r="H81" s="18">
        <v>52448.615768378964</v>
      </c>
      <c r="I81" s="18">
        <v>172373.83237046734</v>
      </c>
      <c r="J81" s="19"/>
      <c r="K81"/>
      <c r="L81" s="19"/>
      <c r="M81" s="19"/>
      <c r="N81" s="19"/>
      <c r="O81" s="19"/>
      <c r="P81" s="19"/>
      <c r="Q81" s="19"/>
      <c r="R81" s="19"/>
      <c r="S81" s="19"/>
    </row>
    <row r="82" spans="1:19" s="4" customFormat="1" x14ac:dyDescent="0.25">
      <c r="A82" s="13" t="s">
        <v>14</v>
      </c>
      <c r="B82" s="18">
        <v>210085.15605818632</v>
      </c>
      <c r="C82" s="21">
        <v>28.7</v>
      </c>
      <c r="D82" s="18">
        <v>169520.15023899573</v>
      </c>
      <c r="E82" s="18">
        <v>33073.540993909883</v>
      </c>
      <c r="F82" s="18">
        <v>83210.098259175385</v>
      </c>
      <c r="G82" s="18">
        <v>33404.303465890378</v>
      </c>
      <c r="H82" s="18">
        <v>19832.207520020973</v>
      </c>
      <c r="I82" s="18">
        <v>40565.005819189733</v>
      </c>
      <c r="J82" s="19"/>
      <c r="K82"/>
      <c r="L82" s="19"/>
      <c r="M82" s="19"/>
      <c r="N82" s="19"/>
      <c r="O82" s="19"/>
      <c r="P82" s="19"/>
      <c r="Q82" s="19"/>
      <c r="R82" s="19"/>
      <c r="S82" s="19"/>
    </row>
    <row r="83" spans="1:19" s="4" customFormat="1" x14ac:dyDescent="0.25">
      <c r="A83" s="13" t="s">
        <v>15</v>
      </c>
      <c r="B83" s="18">
        <v>39627.09265639924</v>
      </c>
      <c r="C83" s="21">
        <v>5.4</v>
      </c>
      <c r="D83" s="18">
        <v>32103.187608395623</v>
      </c>
      <c r="E83" s="18">
        <v>3850.5773849702359</v>
      </c>
      <c r="F83" s="18">
        <v>22603.534717751681</v>
      </c>
      <c r="G83" s="18">
        <v>4338.5563164352825</v>
      </c>
      <c r="H83" s="18">
        <v>1310.5191892384696</v>
      </c>
      <c r="I83" s="18">
        <v>7523.9050480035839</v>
      </c>
      <c r="J83" s="19"/>
      <c r="K83"/>
      <c r="L83" s="19"/>
      <c r="M83" s="19"/>
      <c r="N83" s="19"/>
      <c r="O83" s="19"/>
      <c r="P83" s="19"/>
      <c r="Q83" s="19"/>
      <c r="R83" s="19"/>
      <c r="S83" s="19"/>
    </row>
    <row r="84" spans="1:19" s="4" customFormat="1" x14ac:dyDescent="0.25">
      <c r="A84" s="13" t="s">
        <v>16</v>
      </c>
      <c r="B84" s="18">
        <v>48085.079833377706</v>
      </c>
      <c r="C84" s="21">
        <v>6.6</v>
      </c>
      <c r="D84" s="18">
        <v>37354.265339760997</v>
      </c>
      <c r="E84" s="18">
        <v>8299.4935531140036</v>
      </c>
      <c r="F84" s="18">
        <v>22519.73264332052</v>
      </c>
      <c r="G84" s="18">
        <v>5000.296947552275</v>
      </c>
      <c r="H84" s="18">
        <v>1534.7421957742063</v>
      </c>
      <c r="I84" s="18">
        <v>10730.81449361673</v>
      </c>
      <c r="J84" s="19"/>
      <c r="K84"/>
      <c r="L84" s="19"/>
      <c r="M84" s="19"/>
      <c r="N84" s="19"/>
      <c r="O84" s="19"/>
      <c r="P84" s="19"/>
      <c r="Q84" s="19"/>
      <c r="R84" s="19"/>
      <c r="S84" s="19"/>
    </row>
    <row r="85" spans="1:19" s="4" customFormat="1" x14ac:dyDescent="0.25">
      <c r="A85" s="13" t="s">
        <v>17</v>
      </c>
      <c r="B85" s="18">
        <v>15271.35803309011</v>
      </c>
      <c r="C85" s="21">
        <v>2.1</v>
      </c>
      <c r="D85" s="18">
        <v>11927.728836325978</v>
      </c>
      <c r="E85" s="18">
        <v>1585.4772646951137</v>
      </c>
      <c r="F85" s="18">
        <v>5953.4400737615706</v>
      </c>
      <c r="G85" s="18">
        <v>2646.6983784367317</v>
      </c>
      <c r="H85" s="18">
        <v>1742.1131194325565</v>
      </c>
      <c r="I85" s="18">
        <v>3343.6291967641409</v>
      </c>
      <c r="J85" s="19"/>
      <c r="K85"/>
      <c r="L85" s="19"/>
      <c r="M85" s="19"/>
      <c r="N85" s="19"/>
      <c r="O85" s="19"/>
      <c r="P85" s="19"/>
      <c r="Q85" s="19"/>
      <c r="R85" s="19"/>
      <c r="S85" s="19"/>
    </row>
    <row r="86" spans="1:19" s="4" customFormat="1" x14ac:dyDescent="0.25">
      <c r="A86" s="13" t="s">
        <v>18</v>
      </c>
      <c r="B86" s="18">
        <v>28204.096592633683</v>
      </c>
      <c r="C86" s="21">
        <v>3.9</v>
      </c>
      <c r="D86" s="18">
        <v>23014.668831381943</v>
      </c>
      <c r="E86" s="18">
        <v>4697.212457788668</v>
      </c>
      <c r="F86" s="18">
        <v>10099.309975762426</v>
      </c>
      <c r="G86" s="18">
        <v>4618.5098620836216</v>
      </c>
      <c r="H86" s="18">
        <v>3599.6365357472505</v>
      </c>
      <c r="I86" s="18">
        <v>5189.4277612517171</v>
      </c>
      <c r="J86" s="19"/>
      <c r="K86"/>
      <c r="L86" s="19"/>
      <c r="M86" s="19"/>
      <c r="N86" s="19"/>
      <c r="O86" s="19"/>
      <c r="P86" s="19"/>
      <c r="Q86" s="19"/>
      <c r="R86" s="19"/>
      <c r="S86" s="19"/>
    </row>
    <row r="87" spans="1:19" s="4" customFormat="1" x14ac:dyDescent="0.25">
      <c r="A87" s="13" t="s">
        <v>19</v>
      </c>
      <c r="B87" s="18">
        <v>28512.722628464584</v>
      </c>
      <c r="C87" s="21">
        <v>3.9</v>
      </c>
      <c r="D87" s="18">
        <v>24774.370139279075</v>
      </c>
      <c r="E87" s="18">
        <v>9114.1835323009982</v>
      </c>
      <c r="F87" s="18">
        <v>11295.711455878112</v>
      </c>
      <c r="G87" s="18">
        <v>2526.0485549900004</v>
      </c>
      <c r="H87" s="18">
        <v>1838.4265961099998</v>
      </c>
      <c r="I87" s="18">
        <v>3738.3524891854877</v>
      </c>
      <c r="J87" s="19"/>
      <c r="K87"/>
      <c r="L87" s="19"/>
      <c r="M87" s="19"/>
      <c r="N87" s="19"/>
      <c r="O87" s="19"/>
      <c r="P87" s="19"/>
      <c r="Q87" s="19"/>
      <c r="R87" s="19"/>
      <c r="S87" s="19"/>
    </row>
    <row r="88" spans="1:19" s="4" customFormat="1" x14ac:dyDescent="0.25">
      <c r="A88" s="13" t="s">
        <v>20</v>
      </c>
      <c r="B88" s="18">
        <v>3081.9742851208225</v>
      </c>
      <c r="C88" s="21">
        <v>0.4</v>
      </c>
      <c r="D88" s="18">
        <v>2820.0878266500931</v>
      </c>
      <c r="E88" s="18">
        <v>1309.5925639151053</v>
      </c>
      <c r="F88" s="18">
        <v>858.68584272918781</v>
      </c>
      <c r="G88" s="18">
        <v>637.90797811813331</v>
      </c>
      <c r="H88" s="18">
        <v>13.901441887666666</v>
      </c>
      <c r="I88" s="18">
        <v>261.88645847072985</v>
      </c>
      <c r="J88" s="19"/>
      <c r="K88"/>
      <c r="L88" s="19"/>
      <c r="M88" s="19"/>
      <c r="N88" s="19"/>
      <c r="O88" s="19"/>
      <c r="P88" s="19"/>
      <c r="Q88" s="19"/>
      <c r="R88" s="19"/>
      <c r="S88" s="19"/>
    </row>
    <row r="89" spans="1:19" s="4" customFormat="1" x14ac:dyDescent="0.25">
      <c r="A89" s="13" t="s">
        <v>21</v>
      </c>
      <c r="B89" s="18">
        <v>7781.5075286733136</v>
      </c>
      <c r="C89" s="21">
        <v>1.1000000000000001</v>
      </c>
      <c r="D89" s="18">
        <v>5702.2874001260134</v>
      </c>
      <c r="E89" s="18">
        <v>1009.6341641376525</v>
      </c>
      <c r="F89" s="18">
        <v>2730.7493957973561</v>
      </c>
      <c r="G89" s="18">
        <v>1606.7396382509999</v>
      </c>
      <c r="H89" s="18">
        <v>355.16420194</v>
      </c>
      <c r="I89" s="18">
        <v>2079.2201285473052</v>
      </c>
      <c r="J89" s="19"/>
      <c r="K89"/>
      <c r="L89" s="19"/>
      <c r="M89" s="19"/>
      <c r="N89" s="19"/>
      <c r="O89" s="19"/>
      <c r="P89" s="19"/>
      <c r="Q89" s="19"/>
      <c r="R89" s="19"/>
      <c r="S89" s="19"/>
    </row>
    <row r="90" spans="1:19" s="4" customFormat="1" ht="13.5" customHeight="1" x14ac:dyDescent="0.25">
      <c r="A90" s="13" t="s">
        <v>22</v>
      </c>
      <c r="B90" s="18">
        <v>10925.8085192036</v>
      </c>
      <c r="C90" s="21">
        <v>1.5</v>
      </c>
      <c r="D90" s="18">
        <v>8376.8299332834667</v>
      </c>
      <c r="E90" s="18">
        <v>1704.1435989887998</v>
      </c>
      <c r="F90" s="18">
        <v>2839.6249005362329</v>
      </c>
      <c r="G90" s="18">
        <v>2016.7817036404001</v>
      </c>
      <c r="H90" s="18">
        <v>1816.2797301180333</v>
      </c>
      <c r="I90" s="18">
        <v>2548.9785859201324</v>
      </c>
      <c r="J90" s="19"/>
      <c r="K90"/>
      <c r="L90" s="19"/>
      <c r="M90" s="19"/>
      <c r="N90" s="19"/>
      <c r="O90" s="19"/>
      <c r="P90" s="19"/>
      <c r="Q90" s="19"/>
      <c r="R90" s="19"/>
      <c r="S90" s="19"/>
    </row>
    <row r="91" spans="1:19" s="4" customFormat="1" ht="13.5" customHeight="1" x14ac:dyDescent="0.25">
      <c r="A91" s="13" t="s">
        <v>23</v>
      </c>
      <c r="B91" s="18">
        <v>2490.9543181254517</v>
      </c>
      <c r="C91" s="21">
        <v>0.3</v>
      </c>
      <c r="D91" s="18">
        <v>2380.9341545078955</v>
      </c>
      <c r="E91" s="18">
        <v>848.75819978466927</v>
      </c>
      <c r="F91" s="18">
        <v>330.06049085266932</v>
      </c>
      <c r="G91" s="18">
        <v>65.156058352556443</v>
      </c>
      <c r="H91" s="18">
        <v>1136.959405518</v>
      </c>
      <c r="I91" s="18">
        <v>110.02016361755645</v>
      </c>
      <c r="J91" s="19"/>
      <c r="K91"/>
      <c r="L91" s="19"/>
      <c r="M91" s="19"/>
      <c r="N91" s="19"/>
      <c r="O91" s="19"/>
      <c r="P91" s="19"/>
      <c r="Q91" s="19"/>
      <c r="R91" s="19"/>
      <c r="S91" s="19"/>
    </row>
    <row r="92" spans="1:19" s="4" customFormat="1" ht="13.5" customHeight="1" x14ac:dyDescent="0.25">
      <c r="A92" s="13" t="s">
        <v>24</v>
      </c>
      <c r="B92" s="18">
        <v>600.09037777052515</v>
      </c>
      <c r="C92" s="21">
        <v>0.1</v>
      </c>
      <c r="D92" s="18">
        <v>576.29319921235003</v>
      </c>
      <c r="E92" s="18">
        <v>85.559146640000023</v>
      </c>
      <c r="F92" s="18">
        <v>381.37772737417504</v>
      </c>
      <c r="G92" s="18">
        <v>109.356325198175</v>
      </c>
      <c r="H92" s="18">
        <v>0</v>
      </c>
      <c r="I92" s="18">
        <v>23.797178558174995</v>
      </c>
      <c r="J92" s="19"/>
      <c r="K92"/>
      <c r="L92" s="19"/>
      <c r="M92" s="19"/>
      <c r="N92" s="19"/>
      <c r="O92" s="19"/>
      <c r="P92" s="19"/>
      <c r="Q92" s="19"/>
      <c r="R92" s="19"/>
      <c r="S92" s="19"/>
    </row>
    <row r="93" spans="1:19" s="4" customFormat="1" ht="13.5" customHeight="1" x14ac:dyDescent="0.25">
      <c r="A93" s="13" t="s">
        <v>25</v>
      </c>
      <c r="B93" s="18">
        <v>0</v>
      </c>
      <c r="C93" s="21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9"/>
      <c r="K93"/>
      <c r="L93" s="19"/>
      <c r="M93" s="19"/>
      <c r="N93" s="19"/>
      <c r="O93" s="19"/>
      <c r="P93" s="19"/>
      <c r="Q93" s="19"/>
      <c r="R93" s="19"/>
      <c r="S93" s="19"/>
    </row>
    <row r="94" spans="1:19" s="4" customFormat="1" ht="13.5" customHeight="1" x14ac:dyDescent="0.25">
      <c r="A94" s="13" t="s">
        <v>26</v>
      </c>
      <c r="B94" s="18">
        <v>6368.050534279505</v>
      </c>
      <c r="C94" s="21">
        <v>0.9</v>
      </c>
      <c r="D94" s="18">
        <v>5299.8274878739076</v>
      </c>
      <c r="E94" s="18">
        <v>601.51985295549991</v>
      </c>
      <c r="F94" s="18">
        <v>2428.2762972968808</v>
      </c>
      <c r="G94" s="18">
        <v>2099.1145158040249</v>
      </c>
      <c r="H94" s="18">
        <v>170.91682181749999</v>
      </c>
      <c r="I94" s="18">
        <v>1068.2230464055997</v>
      </c>
      <c r="J94" s="19"/>
      <c r="K94"/>
      <c r="L94" s="19"/>
      <c r="M94" s="19"/>
      <c r="N94" s="19"/>
      <c r="O94" s="19"/>
      <c r="P94" s="19"/>
      <c r="Q94" s="19"/>
      <c r="R94" s="19"/>
      <c r="S94" s="19"/>
    </row>
    <row r="95" spans="1:19" s="4" customFormat="1" ht="13.5" customHeight="1" x14ac:dyDescent="0.25">
      <c r="A95" s="13" t="s">
        <v>27</v>
      </c>
      <c r="B95" s="18">
        <v>4676.2976414135328</v>
      </c>
      <c r="C95" s="21">
        <v>0.6</v>
      </c>
      <c r="D95" s="18">
        <v>4108.9997518318232</v>
      </c>
      <c r="E95" s="18">
        <v>1599.6205396736921</v>
      </c>
      <c r="F95" s="18">
        <v>2037.1473887193233</v>
      </c>
      <c r="G95" s="18">
        <v>431.64791726369236</v>
      </c>
      <c r="H95" s="18">
        <v>40.583906175112901</v>
      </c>
      <c r="I95" s="18">
        <v>567.29788958171275</v>
      </c>
      <c r="J95" s="19"/>
      <c r="K95"/>
      <c r="L95" s="19"/>
      <c r="M95" s="19"/>
      <c r="N95" s="19"/>
      <c r="O95" s="19"/>
      <c r="P95" s="19"/>
      <c r="Q95" s="19"/>
      <c r="R95" s="19"/>
      <c r="S95" s="19"/>
    </row>
    <row r="96" spans="1:19" s="4" customFormat="1" ht="13.5" customHeight="1" x14ac:dyDescent="0.25">
      <c r="A96" s="13" t="s">
        <v>28</v>
      </c>
      <c r="B96" s="18">
        <v>1342.8814136218684</v>
      </c>
      <c r="C96" s="21">
        <v>0.2</v>
      </c>
      <c r="D96" s="18">
        <v>1174.6083645712104</v>
      </c>
      <c r="E96" s="18">
        <v>253.24853813655264</v>
      </c>
      <c r="F96" s="18">
        <v>663.79712519715792</v>
      </c>
      <c r="G96" s="18">
        <v>257.56270123750005</v>
      </c>
      <c r="H96" s="18">
        <v>0</v>
      </c>
      <c r="I96" s="18">
        <v>168.2730490506579</v>
      </c>
      <c r="J96" s="19"/>
      <c r="K96"/>
      <c r="L96" s="19"/>
      <c r="M96" s="19"/>
      <c r="N96" s="19"/>
      <c r="O96" s="19"/>
      <c r="P96" s="19"/>
      <c r="Q96" s="19"/>
      <c r="R96" s="19"/>
      <c r="S96" s="19"/>
    </row>
    <row r="97" spans="1:19" s="4" customFormat="1" ht="13.5" customHeight="1" x14ac:dyDescent="0.25">
      <c r="A97" s="13" t="s">
        <v>29</v>
      </c>
      <c r="B97" s="18">
        <v>161627.91476704771</v>
      </c>
      <c r="C97" s="21">
        <v>22.1</v>
      </c>
      <c r="D97" s="18">
        <v>101764.30317997056</v>
      </c>
      <c r="E97" s="18">
        <v>16502.591007187737</v>
      </c>
      <c r="F97" s="18">
        <v>59254.626414690822</v>
      </c>
      <c r="G97" s="18">
        <v>16343.281756137134</v>
      </c>
      <c r="H97" s="18">
        <v>9663.8040019550008</v>
      </c>
      <c r="I97" s="18">
        <v>59863.611587076957</v>
      </c>
      <c r="J97" s="19"/>
      <c r="K97"/>
      <c r="L97" s="19"/>
      <c r="M97" s="19"/>
      <c r="N97" s="19"/>
      <c r="O97" s="19"/>
      <c r="P97" s="19"/>
      <c r="Q97" s="19"/>
      <c r="R97" s="19"/>
      <c r="S97" s="19"/>
    </row>
    <row r="98" spans="1:19" s="4" customFormat="1" ht="13.5" customHeight="1" x14ac:dyDescent="0.25">
      <c r="A98" s="13" t="s">
        <v>30</v>
      </c>
      <c r="B98" s="18">
        <v>0</v>
      </c>
      <c r="C98" s="21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9"/>
      <c r="K98"/>
      <c r="L98" s="19"/>
      <c r="M98" s="19"/>
      <c r="N98" s="19"/>
      <c r="O98" s="19"/>
      <c r="P98" s="19"/>
      <c r="Q98" s="19"/>
      <c r="R98" s="19"/>
      <c r="S98" s="19"/>
    </row>
    <row r="99" spans="1:19" s="4" customFormat="1" ht="13.5" customHeight="1" x14ac:dyDescent="0.25">
      <c r="A99" s="13" t="s">
        <v>31</v>
      </c>
      <c r="B99" s="18">
        <v>0</v>
      </c>
      <c r="C99" s="21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9"/>
      <c r="K99"/>
      <c r="L99" s="19"/>
      <c r="M99" s="19"/>
      <c r="N99" s="19"/>
      <c r="O99" s="19"/>
      <c r="P99" s="19"/>
      <c r="Q99" s="19"/>
      <c r="R99" s="19"/>
      <c r="S99" s="19"/>
    </row>
    <row r="100" spans="1:19" s="4" customFormat="1" ht="13.5" customHeight="1" x14ac:dyDescent="0.25">
      <c r="A100" s="13" t="s">
        <v>32</v>
      </c>
      <c r="B100" s="18">
        <v>0</v>
      </c>
      <c r="C100" s="21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9"/>
      <c r="K100"/>
      <c r="L100" s="19"/>
      <c r="M100" s="19"/>
      <c r="N100" s="19"/>
      <c r="O100" s="19"/>
      <c r="P100" s="19"/>
      <c r="Q100" s="19"/>
      <c r="R100" s="19"/>
      <c r="S100" s="19"/>
    </row>
    <row r="101" spans="1:19" s="4" customFormat="1" ht="13.5" customHeight="1" x14ac:dyDescent="0.25">
      <c r="A101" s="13" t="s">
        <v>33</v>
      </c>
      <c r="B101" s="18">
        <v>2832.4035881496661</v>
      </c>
      <c r="C101" s="21">
        <v>0.4</v>
      </c>
      <c r="D101" s="18">
        <v>881.00812920303326</v>
      </c>
      <c r="E101" s="18">
        <v>82.974247119499992</v>
      </c>
      <c r="F101" s="18">
        <v>208.93626943713332</v>
      </c>
      <c r="G101" s="18">
        <v>506.12336552689999</v>
      </c>
      <c r="H101" s="18">
        <v>82.974247119499992</v>
      </c>
      <c r="I101" s="18">
        <v>1951.395458946633</v>
      </c>
      <c r="J101" s="19"/>
      <c r="K101"/>
      <c r="L101" s="19"/>
      <c r="M101" s="19"/>
      <c r="N101" s="19"/>
      <c r="O101" s="19"/>
      <c r="P101" s="19"/>
      <c r="Q101" s="19"/>
      <c r="R101" s="19"/>
      <c r="S101" s="19"/>
    </row>
    <row r="102" spans="1:19" s="4" customFormat="1" x14ac:dyDescent="0.25">
      <c r="A102" s="13" t="s">
        <v>34</v>
      </c>
      <c r="B102" s="18">
        <v>159770.15756492675</v>
      </c>
      <c r="C102" s="21">
        <v>21.8</v>
      </c>
      <c r="D102" s="18">
        <v>127130.16354864578</v>
      </c>
      <c r="E102" s="18">
        <v>27522.977598333931</v>
      </c>
      <c r="F102" s="18">
        <v>67290.225724291537</v>
      </c>
      <c r="G102" s="18">
        <v>23006.573370496215</v>
      </c>
      <c r="H102" s="18">
        <v>9310.3868555247063</v>
      </c>
      <c r="I102" s="18">
        <v>32639.994016280543</v>
      </c>
      <c r="J102" s="19"/>
      <c r="K102"/>
      <c r="L102" s="19"/>
      <c r="M102" s="19"/>
      <c r="N102" s="19"/>
      <c r="O102" s="19"/>
      <c r="P102" s="19"/>
      <c r="Q102" s="19"/>
      <c r="R102" s="19"/>
      <c r="S102" s="19"/>
    </row>
    <row r="103" spans="1:19" s="4" customFormat="1" x14ac:dyDescent="0.25">
      <c r="A103" s="13"/>
      <c r="B103" s="18"/>
      <c r="C103" s="21"/>
      <c r="D103" s="18"/>
      <c r="E103" s="18"/>
      <c r="F103" s="18"/>
      <c r="G103" s="18"/>
      <c r="H103" s="18"/>
      <c r="I103" s="18"/>
      <c r="J103" s="19"/>
      <c r="K103"/>
      <c r="L103" s="19"/>
      <c r="M103" s="19"/>
      <c r="N103" s="19"/>
      <c r="O103" s="19"/>
      <c r="P103" s="19"/>
      <c r="Q103" s="19"/>
      <c r="R103" s="19"/>
      <c r="S103" s="19"/>
    </row>
    <row r="104" spans="1:19" s="4" customFormat="1" x14ac:dyDescent="0.25">
      <c r="A104" s="10" t="s">
        <v>38</v>
      </c>
      <c r="B104" s="20"/>
      <c r="C104" s="19"/>
      <c r="D104" s="19"/>
      <c r="E104" s="19"/>
      <c r="F104" s="19"/>
      <c r="G104" s="19"/>
      <c r="H104" s="19"/>
      <c r="I104" s="19"/>
      <c r="J104" s="19"/>
      <c r="K104"/>
      <c r="L104" s="19"/>
      <c r="M104" s="19"/>
      <c r="N104" s="19"/>
      <c r="O104" s="19"/>
      <c r="P104" s="19"/>
      <c r="Q104" s="19"/>
      <c r="R104" s="19"/>
      <c r="S104" s="19"/>
    </row>
    <row r="105" spans="1:19" s="4" customFormat="1" x14ac:dyDescent="0.25">
      <c r="A105" s="13" t="s">
        <v>7</v>
      </c>
      <c r="B105" s="18">
        <v>823612.03908404743</v>
      </c>
      <c r="C105" s="21">
        <v>100</v>
      </c>
      <c r="D105" s="18">
        <v>588950.46548400202</v>
      </c>
      <c r="E105" s="18">
        <v>122833.6085992936</v>
      </c>
      <c r="F105" s="18">
        <v>282940.94946798956</v>
      </c>
      <c r="G105" s="18">
        <v>112034.51975308549</v>
      </c>
      <c r="H105" s="18">
        <v>71141.387663633184</v>
      </c>
      <c r="I105" s="18">
        <v>234661.57360004529</v>
      </c>
      <c r="J105" s="19"/>
      <c r="K105"/>
      <c r="L105" s="19"/>
      <c r="M105" s="19"/>
      <c r="N105" s="19"/>
      <c r="O105" s="19"/>
      <c r="P105" s="19"/>
      <c r="Q105" s="19"/>
      <c r="R105" s="19"/>
      <c r="S105" s="19"/>
    </row>
    <row r="106" spans="1:19" s="4" customFormat="1" x14ac:dyDescent="0.25">
      <c r="A106" s="13" t="s">
        <v>14</v>
      </c>
      <c r="B106" s="18">
        <v>162090.17551281361</v>
      </c>
      <c r="C106" s="21">
        <v>19.7</v>
      </c>
      <c r="D106" s="18">
        <v>108760.92093020683</v>
      </c>
      <c r="E106" s="18">
        <v>14119.742597297542</v>
      </c>
      <c r="F106" s="18">
        <v>76249.902795555099</v>
      </c>
      <c r="G106" s="18">
        <v>16670.362517644455</v>
      </c>
      <c r="H106" s="18">
        <v>1720.9130197098202</v>
      </c>
      <c r="I106" s="18">
        <v>53329.25458260662</v>
      </c>
      <c r="J106" s="19"/>
      <c r="K106"/>
      <c r="L106" s="19"/>
      <c r="M106" s="19"/>
      <c r="N106" s="19"/>
      <c r="O106" s="19"/>
      <c r="P106" s="19"/>
      <c r="Q106" s="19"/>
      <c r="R106" s="19"/>
      <c r="S106" s="19"/>
    </row>
    <row r="107" spans="1:19" s="4" customFormat="1" x14ac:dyDescent="0.25">
      <c r="A107" s="13" t="s">
        <v>15</v>
      </c>
      <c r="B107" s="18">
        <v>9977.8089803222647</v>
      </c>
      <c r="C107" s="21">
        <v>1.2</v>
      </c>
      <c r="D107" s="18">
        <v>8209.7545147405326</v>
      </c>
      <c r="E107" s="18">
        <v>2501.9619009599569</v>
      </c>
      <c r="F107" s="18">
        <v>3145.1931638611545</v>
      </c>
      <c r="G107" s="18">
        <v>2111.8544082610238</v>
      </c>
      <c r="H107" s="18">
        <v>450.7450416584</v>
      </c>
      <c r="I107" s="18">
        <v>1768.054465581733</v>
      </c>
      <c r="J107" s="19"/>
      <c r="K107"/>
      <c r="L107" s="19"/>
      <c r="M107" s="19"/>
      <c r="N107" s="19"/>
      <c r="O107" s="19"/>
      <c r="P107" s="19"/>
      <c r="Q107" s="19"/>
      <c r="R107" s="19"/>
      <c r="S107" s="19"/>
    </row>
    <row r="108" spans="1:19" s="4" customFormat="1" x14ac:dyDescent="0.25">
      <c r="A108" s="13" t="s">
        <v>16</v>
      </c>
      <c r="B108" s="18">
        <v>16859.125151373126</v>
      </c>
      <c r="C108" s="21">
        <v>2</v>
      </c>
      <c r="D108" s="18">
        <v>12708.774202289027</v>
      </c>
      <c r="E108" s="18">
        <v>1602.3583955293589</v>
      </c>
      <c r="F108" s="18">
        <v>7860.2132659181689</v>
      </c>
      <c r="G108" s="18">
        <v>3018.7799382501821</v>
      </c>
      <c r="H108" s="18">
        <v>227.42260259132001</v>
      </c>
      <c r="I108" s="18">
        <v>4150.3509490840834</v>
      </c>
      <c r="J108" s="19"/>
      <c r="K108"/>
      <c r="L108" s="19"/>
      <c r="M108" s="19"/>
      <c r="N108" s="19"/>
      <c r="O108" s="19"/>
      <c r="P108" s="19"/>
      <c r="Q108" s="19"/>
      <c r="R108" s="19"/>
      <c r="S108" s="19"/>
    </row>
    <row r="109" spans="1:19" s="4" customFormat="1" x14ac:dyDescent="0.25">
      <c r="A109" s="13" t="s">
        <v>17</v>
      </c>
      <c r="B109" s="18">
        <v>8599.8237096895318</v>
      </c>
      <c r="C109" s="21">
        <v>1</v>
      </c>
      <c r="D109" s="18">
        <v>6667.614923445075</v>
      </c>
      <c r="E109" s="18">
        <v>244.42006686297336</v>
      </c>
      <c r="F109" s="18">
        <v>1904.9842530677101</v>
      </c>
      <c r="G109" s="18">
        <v>3037.4070451199432</v>
      </c>
      <c r="H109" s="18">
        <v>1480.8035583944538</v>
      </c>
      <c r="I109" s="18">
        <v>1932.2087862444539</v>
      </c>
      <c r="J109" s="19"/>
      <c r="K109"/>
      <c r="L109" s="19"/>
      <c r="M109" s="19"/>
      <c r="N109" s="19"/>
      <c r="O109" s="19"/>
      <c r="P109" s="19"/>
      <c r="Q109" s="19"/>
      <c r="R109" s="19"/>
      <c r="S109" s="19"/>
    </row>
    <row r="110" spans="1:19" s="4" customFormat="1" x14ac:dyDescent="0.25">
      <c r="A110" s="13" t="s">
        <v>18</v>
      </c>
      <c r="B110" s="18">
        <v>1633.2387585530003</v>
      </c>
      <c r="C110" s="21">
        <v>0.2</v>
      </c>
      <c r="D110" s="18">
        <v>1027.5396519008664</v>
      </c>
      <c r="E110" s="18">
        <v>0</v>
      </c>
      <c r="F110" s="18">
        <v>713.32299880514654</v>
      </c>
      <c r="G110" s="18">
        <v>299.47332697659004</v>
      </c>
      <c r="H110" s="18">
        <v>14.743326119130003</v>
      </c>
      <c r="I110" s="18">
        <v>605.69910665213342</v>
      </c>
      <c r="J110" s="19"/>
      <c r="K110"/>
      <c r="L110" s="19"/>
      <c r="M110" s="19"/>
      <c r="N110" s="19"/>
      <c r="O110" s="19"/>
      <c r="P110" s="19"/>
      <c r="Q110" s="19"/>
      <c r="R110" s="19"/>
      <c r="S110" s="19"/>
    </row>
    <row r="111" spans="1:19" s="4" customFormat="1" x14ac:dyDescent="0.25">
      <c r="A111" s="13" t="s">
        <v>19</v>
      </c>
      <c r="B111" s="18">
        <v>1763.3563853831238</v>
      </c>
      <c r="C111" s="21">
        <v>0.2</v>
      </c>
      <c r="D111" s="18">
        <v>1349.2976968559233</v>
      </c>
      <c r="E111" s="18">
        <v>243.74848062319998</v>
      </c>
      <c r="F111" s="18">
        <v>453.01118344192406</v>
      </c>
      <c r="G111" s="18">
        <v>451.05868852720005</v>
      </c>
      <c r="H111" s="18">
        <v>201.47934426359998</v>
      </c>
      <c r="I111" s="18">
        <v>414.05868852719999</v>
      </c>
      <c r="J111" s="19"/>
      <c r="K111"/>
      <c r="L111" s="19"/>
      <c r="M111" s="19"/>
      <c r="N111" s="19"/>
      <c r="O111" s="19"/>
      <c r="P111" s="19"/>
      <c r="Q111" s="19"/>
      <c r="R111" s="19"/>
      <c r="S111" s="19"/>
    </row>
    <row r="112" spans="1:19" s="4" customFormat="1" x14ac:dyDescent="0.25">
      <c r="A112" s="13" t="s">
        <v>20</v>
      </c>
      <c r="B112" s="18">
        <v>150607.25646719339</v>
      </c>
      <c r="C112" s="21">
        <v>18.3</v>
      </c>
      <c r="D112" s="18">
        <v>94614.391087924087</v>
      </c>
      <c r="E112" s="18">
        <v>9922.9892104505561</v>
      </c>
      <c r="F112" s="18">
        <v>75617.865806087852</v>
      </c>
      <c r="G112" s="18">
        <v>8373.5380081477269</v>
      </c>
      <c r="H112" s="18">
        <v>699.99806323799999</v>
      </c>
      <c r="I112" s="18">
        <v>55992.865379269264</v>
      </c>
      <c r="J112" s="19"/>
      <c r="K112"/>
      <c r="L112" s="19"/>
      <c r="M112" s="19"/>
      <c r="N112" s="19"/>
      <c r="O112" s="19"/>
      <c r="P112" s="19"/>
      <c r="Q112" s="19"/>
      <c r="R112" s="19"/>
      <c r="S112" s="19"/>
    </row>
    <row r="113" spans="1:19" s="4" customFormat="1" x14ac:dyDescent="0.25">
      <c r="A113" s="13" t="s">
        <v>21</v>
      </c>
      <c r="B113" s="18">
        <v>5221.7482667148333</v>
      </c>
      <c r="C113" s="21">
        <v>0.6</v>
      </c>
      <c r="D113" s="18">
        <v>4272.1022124414376</v>
      </c>
      <c r="E113" s="18">
        <v>823.00083684540664</v>
      </c>
      <c r="F113" s="18">
        <v>322.80852823639998</v>
      </c>
      <c r="G113" s="18">
        <v>2065.3692459213466</v>
      </c>
      <c r="H113" s="18">
        <v>1060.9236014382834</v>
      </c>
      <c r="I113" s="18">
        <v>949.64605427339677</v>
      </c>
      <c r="J113" s="19"/>
      <c r="K113"/>
      <c r="L113" s="19"/>
      <c r="M113" s="19"/>
      <c r="N113" s="19"/>
      <c r="O113" s="19"/>
      <c r="P113" s="19"/>
      <c r="Q113" s="19"/>
      <c r="R113" s="19"/>
      <c r="S113" s="19"/>
    </row>
    <row r="114" spans="1:19" s="4" customFormat="1" x14ac:dyDescent="0.25">
      <c r="A114" s="13" t="s">
        <v>22</v>
      </c>
      <c r="B114" s="18">
        <v>221.611259722</v>
      </c>
      <c r="C114" s="21">
        <v>0</v>
      </c>
      <c r="D114" s="18">
        <v>186.74212336239998</v>
      </c>
      <c r="E114" s="18">
        <v>34.869136359599999</v>
      </c>
      <c r="F114" s="18">
        <v>117.0038506432</v>
      </c>
      <c r="G114" s="18">
        <v>34.869136359599999</v>
      </c>
      <c r="H114" s="18">
        <v>0</v>
      </c>
      <c r="I114" s="18">
        <v>34.869136359599999</v>
      </c>
      <c r="J114" s="19"/>
      <c r="K114"/>
      <c r="L114" s="19"/>
      <c r="M114" s="19"/>
      <c r="N114" s="19"/>
      <c r="O114" s="19"/>
      <c r="P114" s="19"/>
      <c r="Q114" s="19"/>
      <c r="R114" s="19"/>
      <c r="S114" s="19"/>
    </row>
    <row r="115" spans="1:19" s="4" customFormat="1" x14ac:dyDescent="0.25">
      <c r="A115" s="13" t="s">
        <v>23</v>
      </c>
      <c r="B115" s="18">
        <v>1406.3730315987</v>
      </c>
      <c r="C115" s="21">
        <v>0.2</v>
      </c>
      <c r="D115" s="18">
        <v>962.22243535309997</v>
      </c>
      <c r="E115" s="18">
        <v>320.74081178436671</v>
      </c>
      <c r="F115" s="18">
        <v>49.280828574600001</v>
      </c>
      <c r="G115" s="18">
        <v>592.20079499413339</v>
      </c>
      <c r="H115" s="18">
        <v>0</v>
      </c>
      <c r="I115" s="18">
        <v>444.15059624560001</v>
      </c>
      <c r="J115" s="19"/>
      <c r="K115"/>
      <c r="L115" s="19"/>
      <c r="M115" s="19"/>
      <c r="N115" s="19"/>
      <c r="O115" s="19"/>
      <c r="P115" s="19"/>
      <c r="Q115" s="19"/>
      <c r="R115" s="19"/>
      <c r="S115" s="19"/>
    </row>
    <row r="116" spans="1:19" s="4" customFormat="1" x14ac:dyDescent="0.25">
      <c r="A116" s="13" t="s">
        <v>24</v>
      </c>
      <c r="B116" s="18">
        <v>41.842963640400001</v>
      </c>
      <c r="C116" s="21">
        <v>0</v>
      </c>
      <c r="D116" s="18">
        <v>41.842963640400001</v>
      </c>
      <c r="E116" s="18">
        <v>0</v>
      </c>
      <c r="F116" s="18">
        <v>27.895309093600005</v>
      </c>
      <c r="G116" s="18">
        <v>13.947654546800003</v>
      </c>
      <c r="H116" s="18">
        <v>0</v>
      </c>
      <c r="I116" s="18">
        <v>0</v>
      </c>
      <c r="J116" s="19"/>
      <c r="K116"/>
      <c r="L116" s="19"/>
      <c r="M116" s="19"/>
      <c r="N116" s="19"/>
      <c r="O116" s="19"/>
      <c r="P116" s="19"/>
      <c r="Q116" s="19"/>
      <c r="R116" s="19"/>
      <c r="S116" s="19"/>
    </row>
    <row r="117" spans="1:19" s="4" customFormat="1" x14ac:dyDescent="0.25">
      <c r="A117" s="13" t="s">
        <v>25</v>
      </c>
      <c r="B117" s="18">
        <v>0</v>
      </c>
      <c r="C117" s="21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9"/>
      <c r="K117"/>
      <c r="L117" s="19"/>
      <c r="M117" s="19"/>
      <c r="N117" s="19"/>
      <c r="O117" s="19"/>
      <c r="P117" s="19"/>
      <c r="Q117" s="19"/>
      <c r="R117" s="19"/>
      <c r="S117" s="19"/>
    </row>
    <row r="118" spans="1:19" s="4" customFormat="1" x14ac:dyDescent="0.25">
      <c r="A118" s="13" t="s">
        <v>26</v>
      </c>
      <c r="B118" s="18">
        <v>2097.9770254399259</v>
      </c>
      <c r="C118" s="21">
        <v>0.3</v>
      </c>
      <c r="D118" s="18">
        <v>1611.3408407703732</v>
      </c>
      <c r="E118" s="18">
        <v>94.663304961543346</v>
      </c>
      <c r="F118" s="18">
        <v>349.95264393472337</v>
      </c>
      <c r="G118" s="18">
        <v>917.97996968650682</v>
      </c>
      <c r="H118" s="18">
        <v>248.7449221876</v>
      </c>
      <c r="I118" s="18">
        <v>486.63618466955336</v>
      </c>
      <c r="J118" s="19"/>
      <c r="K118"/>
      <c r="L118" s="19"/>
      <c r="M118" s="19"/>
      <c r="N118" s="19"/>
      <c r="O118" s="19"/>
      <c r="P118" s="19"/>
      <c r="Q118" s="19"/>
      <c r="R118" s="19"/>
      <c r="S118" s="19"/>
    </row>
    <row r="119" spans="1:19" s="4" customFormat="1" x14ac:dyDescent="0.25">
      <c r="A119" s="13" t="s">
        <v>27</v>
      </c>
      <c r="B119" s="18">
        <v>19.657768158840003</v>
      </c>
      <c r="C119" s="21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19.657768158840003</v>
      </c>
      <c r="J119" s="19"/>
      <c r="K119"/>
      <c r="L119" s="19"/>
      <c r="M119" s="19"/>
      <c r="N119" s="19"/>
      <c r="O119" s="19"/>
      <c r="P119" s="19"/>
      <c r="Q119" s="19"/>
      <c r="R119" s="19"/>
      <c r="S119" s="19"/>
    </row>
    <row r="120" spans="1:19" s="4" customFormat="1" x14ac:dyDescent="0.25">
      <c r="A120" s="13" t="s">
        <v>28</v>
      </c>
      <c r="B120" s="18">
        <v>882.68550421560008</v>
      </c>
      <c r="C120" s="21">
        <v>0.1</v>
      </c>
      <c r="D120" s="18">
        <v>475.32121830320006</v>
      </c>
      <c r="E120" s="18">
        <v>76.404385385600008</v>
      </c>
      <c r="F120" s="18">
        <v>246.10806214640002</v>
      </c>
      <c r="G120" s="18">
        <v>76.404385385600008</v>
      </c>
      <c r="H120" s="18">
        <v>76.404385385600008</v>
      </c>
      <c r="I120" s="18">
        <v>407.36428591240008</v>
      </c>
      <c r="J120" s="19"/>
      <c r="K120"/>
      <c r="L120" s="19"/>
      <c r="M120" s="19"/>
      <c r="N120" s="19"/>
      <c r="O120" s="19"/>
      <c r="P120" s="19"/>
      <c r="Q120" s="19"/>
      <c r="R120" s="19"/>
      <c r="S120" s="19"/>
    </row>
    <row r="121" spans="1:19" s="4" customFormat="1" x14ac:dyDescent="0.25">
      <c r="A121" s="13" t="s">
        <v>29</v>
      </c>
      <c r="B121" s="18">
        <v>314174.82605095836</v>
      </c>
      <c r="C121" s="21">
        <v>38.1</v>
      </c>
      <c r="D121" s="18">
        <v>237177.79563277896</v>
      </c>
      <c r="E121" s="18">
        <v>48455.773735341048</v>
      </c>
      <c r="F121" s="18">
        <v>77523.07862521676</v>
      </c>
      <c r="G121" s="18">
        <v>58705.473481608424</v>
      </c>
      <c r="H121" s="18">
        <v>52493.469790612369</v>
      </c>
      <c r="I121" s="18">
        <v>76997.030418180075</v>
      </c>
      <c r="J121" s="19"/>
      <c r="K121"/>
      <c r="L121" s="19"/>
      <c r="M121" s="19"/>
      <c r="N121" s="19"/>
      <c r="O121" s="19"/>
      <c r="P121" s="19"/>
      <c r="Q121" s="19"/>
      <c r="R121" s="19"/>
      <c r="S121" s="19"/>
    </row>
    <row r="122" spans="1:19" s="4" customFormat="1" x14ac:dyDescent="0.25">
      <c r="A122" s="13" t="s">
        <v>30</v>
      </c>
      <c r="B122" s="18">
        <v>1195.8714553279999</v>
      </c>
      <c r="C122" s="21">
        <v>0.1</v>
      </c>
      <c r="D122" s="18">
        <v>1188.471455328</v>
      </c>
      <c r="E122" s="18">
        <v>333.22041580799998</v>
      </c>
      <c r="F122" s="18">
        <v>340.62041580799996</v>
      </c>
      <c r="G122" s="18">
        <v>340.62041580799996</v>
      </c>
      <c r="H122" s="18">
        <v>174.01020790399997</v>
      </c>
      <c r="I122" s="18">
        <v>7.4</v>
      </c>
      <c r="J122" s="19"/>
      <c r="K122"/>
      <c r="L122" s="19"/>
      <c r="M122" s="19"/>
      <c r="N122" s="19"/>
      <c r="O122" s="19"/>
      <c r="P122" s="19"/>
      <c r="Q122" s="19"/>
      <c r="R122" s="19"/>
      <c r="S122" s="19"/>
    </row>
    <row r="123" spans="1:19" s="4" customFormat="1" x14ac:dyDescent="0.25">
      <c r="A123" s="13" t="s">
        <v>31</v>
      </c>
      <c r="B123" s="18">
        <v>0</v>
      </c>
      <c r="C123" s="21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9"/>
      <c r="K123"/>
      <c r="L123" s="19"/>
      <c r="M123" s="19"/>
      <c r="N123" s="19"/>
      <c r="O123" s="19"/>
      <c r="P123" s="19"/>
      <c r="Q123" s="19"/>
      <c r="R123" s="19"/>
      <c r="S123" s="19"/>
    </row>
    <row r="124" spans="1:19" s="4" customFormat="1" x14ac:dyDescent="0.25">
      <c r="A124" s="13" t="s">
        <v>32</v>
      </c>
      <c r="B124" s="18">
        <v>0</v>
      </c>
      <c r="C124" s="21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9"/>
      <c r="K124"/>
      <c r="L124" s="19"/>
      <c r="M124" s="19"/>
      <c r="N124" s="19"/>
      <c r="O124" s="19"/>
      <c r="P124" s="19"/>
      <c r="Q124" s="19"/>
      <c r="R124" s="19"/>
      <c r="S124" s="19"/>
    </row>
    <row r="125" spans="1:19" s="4" customFormat="1" x14ac:dyDescent="0.25">
      <c r="A125" s="13" t="s">
        <v>33</v>
      </c>
      <c r="B125" s="18">
        <v>736.17910433520001</v>
      </c>
      <c r="C125" s="21">
        <v>0.1</v>
      </c>
      <c r="D125" s="18">
        <v>534.69976007159994</v>
      </c>
      <c r="E125" s="18">
        <v>166.61020790399999</v>
      </c>
      <c r="F125" s="18">
        <v>201.47934426359998</v>
      </c>
      <c r="G125" s="18">
        <v>166.61020790399999</v>
      </c>
      <c r="H125" s="18">
        <v>0</v>
      </c>
      <c r="I125" s="18">
        <v>201.47934426359998</v>
      </c>
      <c r="J125" s="19"/>
      <c r="K125"/>
      <c r="L125" s="19"/>
      <c r="M125" s="19"/>
      <c r="N125" s="19"/>
      <c r="O125" s="19"/>
      <c r="P125" s="19"/>
      <c r="Q125" s="19"/>
      <c r="R125" s="19"/>
      <c r="S125" s="19"/>
    </row>
    <row r="126" spans="1:19" s="4" customFormat="1" x14ac:dyDescent="0.25">
      <c r="A126" s="13" t="s">
        <v>34</v>
      </c>
      <c r="B126" s="18">
        <v>146082.48168860719</v>
      </c>
      <c r="C126" s="21">
        <v>17.7</v>
      </c>
      <c r="D126" s="18">
        <v>109161.63383459042</v>
      </c>
      <c r="E126" s="18">
        <v>43893.105113180449</v>
      </c>
      <c r="F126" s="18">
        <v>37818.228393335383</v>
      </c>
      <c r="G126" s="18">
        <v>15158.570527943923</v>
      </c>
      <c r="H126" s="18">
        <v>12291.729800130624</v>
      </c>
      <c r="I126" s="18">
        <v>36920.847854016785</v>
      </c>
      <c r="J126" s="19"/>
      <c r="K126"/>
      <c r="L126" s="19"/>
      <c r="M126" s="19"/>
      <c r="N126" s="19"/>
      <c r="O126" s="19"/>
      <c r="P126" s="19"/>
      <c r="Q126" s="19"/>
      <c r="R126" s="19"/>
      <c r="S126" s="19"/>
    </row>
    <row r="127" spans="1:19" s="4" customFormat="1" ht="13.5" customHeight="1" x14ac:dyDescent="0.25">
      <c r="A127" s="13"/>
      <c r="B127" s="18"/>
      <c r="C127" s="21"/>
      <c r="D127" s="18"/>
      <c r="E127" s="18"/>
      <c r="F127" s="18"/>
      <c r="G127" s="18"/>
      <c r="H127" s="18"/>
      <c r="I127" s="18"/>
      <c r="J127" s="19"/>
      <c r="K127"/>
      <c r="L127" s="19"/>
      <c r="M127" s="19"/>
      <c r="N127" s="19"/>
      <c r="O127" s="19"/>
      <c r="P127" s="19"/>
      <c r="Q127" s="19"/>
      <c r="R127" s="19"/>
      <c r="S127" s="19"/>
    </row>
    <row r="128" spans="1:19" s="4" customFormat="1" ht="13.5" customHeight="1" x14ac:dyDescent="0.25">
      <c r="A128" s="10" t="s">
        <v>39</v>
      </c>
      <c r="B128" s="20"/>
      <c r="C128" s="19"/>
      <c r="D128" s="19"/>
      <c r="E128" s="19"/>
      <c r="F128" s="19"/>
      <c r="G128" s="19"/>
      <c r="H128" s="19"/>
      <c r="I128" s="19"/>
      <c r="J128" s="19"/>
      <c r="K128"/>
      <c r="L128" s="19"/>
      <c r="M128" s="19"/>
      <c r="N128" s="19"/>
      <c r="O128" s="19"/>
      <c r="P128" s="19"/>
      <c r="Q128" s="19"/>
      <c r="R128" s="19"/>
      <c r="S128" s="19"/>
    </row>
    <row r="129" spans="1:19" s="4" customFormat="1" ht="13.5" customHeight="1" x14ac:dyDescent="0.25">
      <c r="A129" s="13" t="s">
        <v>7</v>
      </c>
      <c r="B129" s="18">
        <v>5244717.5868737586</v>
      </c>
      <c r="C129" s="21">
        <v>100</v>
      </c>
      <c r="D129" s="18">
        <v>3982304.9286863757</v>
      </c>
      <c r="E129" s="18">
        <v>865539.0788145687</v>
      </c>
      <c r="F129" s="18">
        <v>1814199.883910133</v>
      </c>
      <c r="G129" s="18">
        <v>941057.50261396449</v>
      </c>
      <c r="H129" s="18">
        <v>361508.46334770392</v>
      </c>
      <c r="I129" s="18">
        <v>1262412.658187388</v>
      </c>
      <c r="J129" s="19"/>
      <c r="K129"/>
      <c r="L129" s="19"/>
      <c r="M129" s="19"/>
      <c r="N129" s="19"/>
      <c r="O129" s="19"/>
      <c r="P129" s="19"/>
      <c r="Q129" s="19"/>
      <c r="R129" s="19"/>
      <c r="S129" s="19"/>
    </row>
    <row r="130" spans="1:19" s="4" customFormat="1" ht="13.5" customHeight="1" x14ac:dyDescent="0.25">
      <c r="A130" s="13" t="s">
        <v>14</v>
      </c>
      <c r="B130" s="18">
        <v>776277.47013954388</v>
      </c>
      <c r="C130" s="21">
        <f>B130/B129*100</f>
        <v>14.80113003762826</v>
      </c>
      <c r="D130" s="18">
        <v>574523.65922959545</v>
      </c>
      <c r="E130" s="18">
        <v>139043.75691243238</v>
      </c>
      <c r="F130" s="18">
        <v>277855.81463344244</v>
      </c>
      <c r="G130" s="18">
        <v>112334.55570450512</v>
      </c>
      <c r="H130" s="18">
        <v>45289.531979216801</v>
      </c>
      <c r="I130" s="18">
        <v>201753.81090994814</v>
      </c>
      <c r="J130" s="19"/>
      <c r="K130"/>
      <c r="L130" s="19"/>
      <c r="M130" s="19"/>
      <c r="N130" s="19"/>
      <c r="O130" s="19"/>
      <c r="P130" s="19"/>
      <c r="Q130" s="19"/>
      <c r="R130" s="19"/>
      <c r="S130" s="19"/>
    </row>
    <row r="131" spans="1:19" s="4" customFormat="1" ht="13.5" customHeight="1" x14ac:dyDescent="0.25">
      <c r="A131" s="13" t="s">
        <v>15</v>
      </c>
      <c r="B131" s="18">
        <v>197359.97673405189</v>
      </c>
      <c r="C131" s="21">
        <f>B131/B129*100</f>
        <v>3.7630239086275203</v>
      </c>
      <c r="D131" s="18">
        <v>147835.07263407813</v>
      </c>
      <c r="E131" s="18">
        <v>39074.291284321225</v>
      </c>
      <c r="F131" s="18">
        <v>64544.027838908958</v>
      </c>
      <c r="G131" s="18">
        <v>27932.693109885338</v>
      </c>
      <c r="H131" s="18">
        <v>16284.060400962566</v>
      </c>
      <c r="I131" s="18">
        <v>49524.904099973784</v>
      </c>
      <c r="J131" s="19"/>
      <c r="K131"/>
      <c r="L131" s="19"/>
      <c r="M131" s="19"/>
      <c r="N131" s="19"/>
      <c r="O131" s="19"/>
      <c r="P131" s="19"/>
      <c r="Q131" s="19"/>
      <c r="R131" s="19"/>
      <c r="S131" s="19"/>
    </row>
    <row r="132" spans="1:19" s="4" customFormat="1" ht="13.5" customHeight="1" x14ac:dyDescent="0.25">
      <c r="A132" s="13" t="s">
        <v>16</v>
      </c>
      <c r="B132" s="18">
        <v>26001.825440173572</v>
      </c>
      <c r="C132" s="21">
        <f>B132/B129*100</f>
        <v>0.49577169808436894</v>
      </c>
      <c r="D132" s="18">
        <v>21550.298187926135</v>
      </c>
      <c r="E132" s="18">
        <v>6972.7276822257872</v>
      </c>
      <c r="F132" s="18">
        <v>7901.8509812792381</v>
      </c>
      <c r="G132" s="18">
        <v>5309.4946379906123</v>
      </c>
      <c r="H132" s="18">
        <v>1366.2248864304947</v>
      </c>
      <c r="I132" s="18">
        <v>4451.5272522474406</v>
      </c>
      <c r="J132" s="19"/>
      <c r="K132"/>
      <c r="L132" s="19"/>
      <c r="M132" s="19"/>
      <c r="N132" s="19"/>
      <c r="O132" s="19"/>
      <c r="P132" s="19"/>
      <c r="Q132" s="19"/>
      <c r="R132" s="19"/>
      <c r="S132" s="19"/>
    </row>
    <row r="133" spans="1:19" s="4" customFormat="1" ht="13.5" customHeight="1" x14ac:dyDescent="0.25">
      <c r="A133" s="13" t="s">
        <v>17</v>
      </c>
      <c r="B133" s="18">
        <v>192804.16037290607</v>
      </c>
      <c r="C133" s="21">
        <f>B133/B129*100</f>
        <v>3.6761590529764194</v>
      </c>
      <c r="D133" s="18">
        <v>142961.84883316784</v>
      </c>
      <c r="E133" s="18">
        <v>29745.842551694412</v>
      </c>
      <c r="F133" s="18">
        <v>73375.721881351172</v>
      </c>
      <c r="G133" s="18">
        <v>33395.271046072397</v>
      </c>
      <c r="H133" s="18">
        <v>6445.0133540500647</v>
      </c>
      <c r="I133" s="18">
        <v>49842.311539738184</v>
      </c>
      <c r="J133" s="19"/>
      <c r="K133"/>
      <c r="L133" s="19"/>
      <c r="M133" s="19"/>
      <c r="N133" s="19"/>
      <c r="O133" s="19"/>
      <c r="P133" s="19"/>
      <c r="Q133" s="19"/>
      <c r="R133" s="19"/>
      <c r="S133" s="19"/>
    </row>
    <row r="134" spans="1:19" s="4" customFormat="1" ht="13.5" customHeight="1" x14ac:dyDescent="0.25">
      <c r="A134" s="13" t="s">
        <v>18</v>
      </c>
      <c r="B134" s="18">
        <v>751184.25364075566</v>
      </c>
      <c r="C134" s="21">
        <f>B134/B129*100</f>
        <v>14.322682607749663</v>
      </c>
      <c r="D134" s="18">
        <v>527492.85250802268</v>
      </c>
      <c r="E134" s="18">
        <v>105210.60454922011</v>
      </c>
      <c r="F134" s="18">
        <v>282723.9276382589</v>
      </c>
      <c r="G134" s="18">
        <v>94299.140594768527</v>
      </c>
      <c r="H134" s="18">
        <v>45259.179725775139</v>
      </c>
      <c r="I134" s="18">
        <v>223691.40113273228</v>
      </c>
      <c r="J134" s="19"/>
      <c r="K134"/>
      <c r="L134" s="19"/>
      <c r="M134" s="19"/>
      <c r="N134" s="19"/>
      <c r="O134" s="19"/>
      <c r="P134" s="19"/>
      <c r="Q134" s="19"/>
      <c r="R134" s="19"/>
      <c r="S134" s="19"/>
    </row>
    <row r="135" spans="1:19" s="4" customFormat="1" ht="13.5" customHeight="1" x14ac:dyDescent="0.25">
      <c r="A135" s="13" t="s">
        <v>19</v>
      </c>
      <c r="B135" s="18">
        <v>20917.035958406352</v>
      </c>
      <c r="C135" s="21">
        <f>B135/B129*100</f>
        <v>0.39882101584948176</v>
      </c>
      <c r="D135" s="18">
        <v>15152.700442424059</v>
      </c>
      <c r="E135" s="18">
        <v>3388.5269791141932</v>
      </c>
      <c r="F135" s="18">
        <v>11230.408563441802</v>
      </c>
      <c r="G135" s="18">
        <v>471.25473945522992</v>
      </c>
      <c r="H135" s="18">
        <v>62.510160412830004</v>
      </c>
      <c r="I135" s="18">
        <v>5764.3355159822977</v>
      </c>
      <c r="J135" s="19"/>
      <c r="K135"/>
      <c r="L135" s="19"/>
      <c r="M135" s="19"/>
      <c r="N135" s="19"/>
      <c r="O135" s="19"/>
      <c r="P135" s="19"/>
      <c r="Q135" s="19"/>
      <c r="R135" s="19"/>
      <c r="S135" s="19"/>
    </row>
    <row r="136" spans="1:19" s="4" customFormat="1" ht="13.5" customHeight="1" x14ac:dyDescent="0.25">
      <c r="A136" s="13" t="s">
        <v>20</v>
      </c>
      <c r="B136" s="18">
        <v>26618.526442515362</v>
      </c>
      <c r="C136" s="21">
        <f>B136/B129*100</f>
        <v>0.50753021495637829</v>
      </c>
      <c r="D136" s="18">
        <v>19476.50917163437</v>
      </c>
      <c r="E136" s="18">
        <v>5245.784324590586</v>
      </c>
      <c r="F136" s="18">
        <v>7100.1466481155167</v>
      </c>
      <c r="G136" s="18">
        <v>4381.4091864102693</v>
      </c>
      <c r="H136" s="18">
        <v>2749.1690125180003</v>
      </c>
      <c r="I136" s="18">
        <v>7142.0172708809878</v>
      </c>
      <c r="J136" s="19"/>
      <c r="K136"/>
      <c r="L136" s="19"/>
      <c r="M136" s="19"/>
      <c r="N136" s="19"/>
      <c r="O136" s="19"/>
      <c r="P136" s="19"/>
      <c r="Q136" s="19"/>
      <c r="R136" s="19"/>
      <c r="S136" s="19"/>
    </row>
    <row r="137" spans="1:19" s="4" customFormat="1" ht="13.5" customHeight="1" x14ac:dyDescent="0.25">
      <c r="A137" s="13" t="s">
        <v>21</v>
      </c>
      <c r="B137" s="18">
        <v>35360.681803162508</v>
      </c>
      <c r="C137" s="21">
        <f>B137/B129*100</f>
        <v>0.67421517398118103</v>
      </c>
      <c r="D137" s="18">
        <v>25989.902831918687</v>
      </c>
      <c r="E137" s="18">
        <v>9603.4499312441258</v>
      </c>
      <c r="F137" s="18">
        <v>9681.7308133310562</v>
      </c>
      <c r="G137" s="18">
        <v>4788.0024879526627</v>
      </c>
      <c r="H137" s="18">
        <v>1916.7195993908595</v>
      </c>
      <c r="I137" s="18">
        <v>9370.7789712438043</v>
      </c>
      <c r="J137" s="19"/>
      <c r="K137"/>
      <c r="L137" s="19"/>
      <c r="M137" s="19"/>
      <c r="N137" s="19"/>
      <c r="O137" s="19"/>
      <c r="P137" s="19"/>
      <c r="Q137" s="19"/>
      <c r="R137" s="19"/>
      <c r="S137" s="19"/>
    </row>
    <row r="138" spans="1:19" s="4" customFormat="1" ht="13.5" customHeight="1" x14ac:dyDescent="0.25">
      <c r="A138" s="13" t="s">
        <v>22</v>
      </c>
      <c r="B138" s="18">
        <v>4289.3538232132014</v>
      </c>
      <c r="C138" s="21">
        <f>B138/B129*100</f>
        <v>8.1784266782036111E-2</v>
      </c>
      <c r="D138" s="18">
        <v>3366.7029738188185</v>
      </c>
      <c r="E138" s="18">
        <v>841.54887751925492</v>
      </c>
      <c r="F138" s="18">
        <v>1061.6985312215184</v>
      </c>
      <c r="G138" s="18">
        <v>704.39057297604586</v>
      </c>
      <c r="H138" s="18">
        <v>759.06499210199991</v>
      </c>
      <c r="I138" s="18">
        <v>922.65084939438248</v>
      </c>
      <c r="J138" s="19"/>
      <c r="K138"/>
      <c r="L138" s="19"/>
      <c r="M138" s="19"/>
      <c r="N138" s="19"/>
      <c r="O138" s="19"/>
      <c r="P138" s="19"/>
      <c r="Q138" s="19"/>
      <c r="R138" s="19"/>
      <c r="S138" s="19"/>
    </row>
    <row r="139" spans="1:19" s="4" customFormat="1" ht="13.5" customHeight="1" x14ac:dyDescent="0.25">
      <c r="A139" s="13" t="s">
        <v>23</v>
      </c>
      <c r="B139" s="18">
        <v>389.28382133103673</v>
      </c>
      <c r="C139" s="21">
        <f>B139/B129*100</f>
        <v>7.4223981536263965E-3</v>
      </c>
      <c r="D139" s="18">
        <v>276.19872411971835</v>
      </c>
      <c r="E139" s="18">
        <v>151.45573895500002</v>
      </c>
      <c r="F139" s="18">
        <v>114.53181843271834</v>
      </c>
      <c r="G139" s="18">
        <v>10.211166731999999</v>
      </c>
      <c r="H139" s="18">
        <v>0</v>
      </c>
      <c r="I139" s="18">
        <v>113.08509721131833</v>
      </c>
      <c r="J139" s="19"/>
      <c r="K139"/>
      <c r="L139" s="19"/>
      <c r="M139" s="19"/>
      <c r="N139" s="19"/>
      <c r="O139" s="19"/>
      <c r="P139" s="19"/>
      <c r="Q139" s="19"/>
      <c r="R139" s="19"/>
      <c r="S139" s="19"/>
    </row>
    <row r="140" spans="1:19" s="4" customFormat="1" ht="13.5" customHeight="1" x14ac:dyDescent="0.25">
      <c r="A140" s="13" t="s">
        <v>24</v>
      </c>
      <c r="B140" s="18">
        <v>4059.586201854212</v>
      </c>
      <c r="C140" s="21">
        <f>B140/B129*100</f>
        <v>7.7403332679234438E-2</v>
      </c>
      <c r="D140" s="18">
        <v>2280.3228121341208</v>
      </c>
      <c r="E140" s="18">
        <v>563.90814235297285</v>
      </c>
      <c r="F140" s="18">
        <v>1041.4978978558938</v>
      </c>
      <c r="G140" s="18">
        <v>156.10877192525425</v>
      </c>
      <c r="H140" s="18">
        <v>518.80799999999999</v>
      </c>
      <c r="I140" s="18">
        <v>1779.2633897200906</v>
      </c>
      <c r="J140" s="19"/>
      <c r="K140"/>
      <c r="L140" s="19"/>
      <c r="M140" s="19"/>
      <c r="N140" s="19"/>
      <c r="O140" s="19"/>
      <c r="P140" s="19"/>
      <c r="Q140" s="19"/>
      <c r="R140" s="19"/>
      <c r="S140" s="19"/>
    </row>
    <row r="141" spans="1:19" s="4" customFormat="1" ht="13.5" customHeight="1" x14ac:dyDescent="0.25">
      <c r="A141" s="13" t="s">
        <v>25</v>
      </c>
      <c r="B141" s="18">
        <v>415.48828132985</v>
      </c>
      <c r="C141" s="21">
        <v>0</v>
      </c>
      <c r="D141" s="18">
        <v>309.12498399809999</v>
      </c>
      <c r="E141" s="18">
        <v>24.298466666349999</v>
      </c>
      <c r="F141" s="18">
        <v>251.70381733174997</v>
      </c>
      <c r="G141" s="18">
        <v>33.122699999999995</v>
      </c>
      <c r="H141" s="18">
        <v>0</v>
      </c>
      <c r="I141" s="18">
        <v>106.36329733175</v>
      </c>
      <c r="J141" s="19"/>
      <c r="K141"/>
      <c r="L141" s="19"/>
      <c r="M141" s="19"/>
      <c r="N141" s="19"/>
      <c r="O141" s="19"/>
      <c r="P141" s="19"/>
      <c r="Q141" s="19"/>
      <c r="R141" s="19"/>
      <c r="S141" s="19"/>
    </row>
    <row r="142" spans="1:19" s="4" customFormat="1" ht="13.5" customHeight="1" x14ac:dyDescent="0.25">
      <c r="A142" s="13" t="s">
        <v>26</v>
      </c>
      <c r="B142" s="18">
        <v>2563.0157998886771</v>
      </c>
      <c r="C142" s="21">
        <f>B142/B129*100</f>
        <v>4.886851879886301E-2</v>
      </c>
      <c r="D142" s="18">
        <v>1701.2781132165428</v>
      </c>
      <c r="E142" s="18">
        <v>44.684988218132005</v>
      </c>
      <c r="F142" s="18">
        <v>1215.6948977230948</v>
      </c>
      <c r="G142" s="18">
        <v>352.11363649531603</v>
      </c>
      <c r="H142" s="18">
        <v>88.784590780000002</v>
      </c>
      <c r="I142" s="18">
        <v>861.73768667213449</v>
      </c>
      <c r="J142" s="19"/>
      <c r="K142"/>
      <c r="L142" s="19"/>
      <c r="M142" s="19"/>
      <c r="N142" s="19"/>
      <c r="O142" s="19"/>
      <c r="P142" s="19"/>
      <c r="Q142" s="19"/>
      <c r="R142" s="19"/>
      <c r="S142" s="19"/>
    </row>
    <row r="143" spans="1:19" s="4" customFormat="1" ht="13.5" customHeight="1" x14ac:dyDescent="0.25">
      <c r="A143" s="13" t="s">
        <v>27</v>
      </c>
      <c r="B143" s="18">
        <v>674.8276505123107</v>
      </c>
      <c r="C143" s="21">
        <f>B143/B129*100</f>
        <v>1.2866806254758861E-2</v>
      </c>
      <c r="D143" s="18">
        <v>638.54248030153678</v>
      </c>
      <c r="E143" s="18">
        <v>145.57787673586665</v>
      </c>
      <c r="F143" s="18">
        <v>370.89715457267005</v>
      </c>
      <c r="G143" s="18">
        <v>122.067448993</v>
      </c>
      <c r="H143" s="18">
        <v>0</v>
      </c>
      <c r="I143" s="18">
        <v>36.285170210773998</v>
      </c>
      <c r="J143" s="19"/>
      <c r="K143"/>
      <c r="L143" s="19"/>
      <c r="M143" s="19"/>
      <c r="N143" s="19"/>
      <c r="O143" s="19"/>
      <c r="P143" s="19"/>
      <c r="Q143" s="19"/>
      <c r="R143" s="19"/>
      <c r="S143" s="19"/>
    </row>
    <row r="144" spans="1:19" s="4" customFormat="1" ht="13.5" customHeight="1" x14ac:dyDescent="0.25">
      <c r="A144" s="13" t="s">
        <v>28</v>
      </c>
      <c r="B144" s="18">
        <v>1458.0413459598431</v>
      </c>
      <c r="C144" s="21">
        <f>B144/B129*100</f>
        <v>2.7800187937839834E-2</v>
      </c>
      <c r="D144" s="18">
        <v>896.00201760112861</v>
      </c>
      <c r="E144" s="18">
        <v>125.85014746524588</v>
      </c>
      <c r="F144" s="18">
        <v>696.42883172740176</v>
      </c>
      <c r="G144" s="18">
        <v>41.470538413088335</v>
      </c>
      <c r="H144" s="18">
        <v>32.252499995392498</v>
      </c>
      <c r="I144" s="18">
        <v>562.03932835871422</v>
      </c>
      <c r="J144" s="19"/>
      <c r="K144"/>
      <c r="L144" s="19"/>
      <c r="M144" s="19"/>
      <c r="N144" s="19"/>
      <c r="O144" s="19"/>
      <c r="P144" s="19"/>
      <c r="Q144" s="19"/>
      <c r="R144" s="19"/>
      <c r="S144" s="19"/>
    </row>
    <row r="145" spans="1:19" s="4" customFormat="1" ht="13.5" customHeight="1" x14ac:dyDescent="0.25">
      <c r="A145" s="13" t="s">
        <v>29</v>
      </c>
      <c r="B145" s="18">
        <v>2029997.5738169469</v>
      </c>
      <c r="C145" s="21">
        <f>B145/B129*100</f>
        <v>38.705564984042859</v>
      </c>
      <c r="D145" s="18">
        <v>1587567.3177589064</v>
      </c>
      <c r="E145" s="18">
        <v>289865.30346771231</v>
      </c>
      <c r="F145" s="18">
        <v>709435.0383479239</v>
      </c>
      <c r="G145" s="18">
        <v>401479.81218082225</v>
      </c>
      <c r="H145" s="18">
        <v>186787.16376244673</v>
      </c>
      <c r="I145" s="18">
        <v>442430.25605804042</v>
      </c>
      <c r="J145" s="19"/>
      <c r="K145"/>
      <c r="L145" s="19"/>
      <c r="M145" s="19"/>
      <c r="N145" s="19"/>
      <c r="O145" s="19"/>
      <c r="P145" s="19"/>
      <c r="Q145" s="19"/>
      <c r="R145" s="19"/>
      <c r="S145" s="19"/>
    </row>
    <row r="146" spans="1:19" s="4" customFormat="1" ht="13.5" customHeight="1" x14ac:dyDescent="0.25">
      <c r="A146" s="13" t="s">
        <v>30</v>
      </c>
      <c r="B146" s="18">
        <v>408.07487909675001</v>
      </c>
      <c r="C146" s="21">
        <f>B146/B129*100</f>
        <v>7.7806835608853625E-3</v>
      </c>
      <c r="D146" s="18">
        <v>348.63981504144999</v>
      </c>
      <c r="E146" s="18">
        <v>104.61038436779999</v>
      </c>
      <c r="F146" s="18">
        <v>193.62943068084999</v>
      </c>
      <c r="G146" s="18">
        <v>50.399999992800005</v>
      </c>
      <c r="H146" s="18">
        <v>0</v>
      </c>
      <c r="I146" s="18">
        <v>59.435064055299996</v>
      </c>
      <c r="J146" s="19"/>
      <c r="K146"/>
      <c r="L146" s="19"/>
      <c r="M146" s="19"/>
      <c r="N146" s="19"/>
      <c r="O146" s="19"/>
      <c r="P146" s="19"/>
      <c r="Q146" s="19"/>
      <c r="R146" s="19"/>
      <c r="S146" s="19"/>
    </row>
    <row r="147" spans="1:19" s="4" customFormat="1" ht="13.5" customHeight="1" x14ac:dyDescent="0.25">
      <c r="A147" s="13" t="s">
        <v>31</v>
      </c>
      <c r="B147" s="18">
        <v>38.450435896739997</v>
      </c>
      <c r="C147" s="21">
        <f>B147/B129*100</f>
        <v>7.3312690835769696E-4</v>
      </c>
      <c r="D147" s="18">
        <v>31.996818709240003</v>
      </c>
      <c r="E147" s="18">
        <v>9.5447921671200007</v>
      </c>
      <c r="F147" s="18">
        <v>22.452026542119999</v>
      </c>
      <c r="G147" s="18">
        <v>0</v>
      </c>
      <c r="H147" s="18">
        <v>0</v>
      </c>
      <c r="I147" s="18">
        <v>6.453617187499999</v>
      </c>
      <c r="J147" s="19"/>
      <c r="K147"/>
      <c r="L147" s="19"/>
      <c r="M147" s="19"/>
      <c r="N147" s="19"/>
      <c r="O147" s="19"/>
      <c r="P147" s="19"/>
      <c r="Q147" s="19"/>
      <c r="R147" s="19"/>
      <c r="S147" s="19"/>
    </row>
    <row r="148" spans="1:19" s="4" customFormat="1" ht="13.5" customHeight="1" x14ac:dyDescent="0.25">
      <c r="A148" s="13" t="s">
        <v>32</v>
      </c>
      <c r="B148" s="18">
        <v>154.45400172486418</v>
      </c>
      <c r="C148" s="21">
        <f>B148/B129*100</f>
        <v>2.9449441112220161E-3</v>
      </c>
      <c r="D148" s="18">
        <v>107.30414929743833</v>
      </c>
      <c r="E148" s="18">
        <v>30.67477430261583</v>
      </c>
      <c r="F148" s="18">
        <v>51.791822913594999</v>
      </c>
      <c r="G148" s="18">
        <v>14.740833331227499</v>
      </c>
      <c r="H148" s="18">
        <v>10.096718749999999</v>
      </c>
      <c r="I148" s="18">
        <v>47.149852427425827</v>
      </c>
      <c r="J148" s="19"/>
      <c r="K148"/>
      <c r="L148" s="19"/>
      <c r="M148" s="19"/>
      <c r="N148" s="19"/>
      <c r="O148" s="19"/>
      <c r="P148" s="19"/>
      <c r="Q148" s="19"/>
      <c r="R148" s="19"/>
      <c r="S148" s="19"/>
    </row>
    <row r="149" spans="1:19" s="4" customFormat="1" ht="13.5" customHeight="1" x14ac:dyDescent="0.25">
      <c r="A149" s="13" t="s">
        <v>33</v>
      </c>
      <c r="B149" s="18">
        <v>5582.58867505137</v>
      </c>
      <c r="C149" s="21">
        <f>B149/B129*100</f>
        <v>0.10644212166968189</v>
      </c>
      <c r="D149" s="18">
        <v>3977.1669742454978</v>
      </c>
      <c r="E149" s="18">
        <v>670.43608899183573</v>
      </c>
      <c r="F149" s="18">
        <v>1182.4850167885493</v>
      </c>
      <c r="G149" s="18">
        <v>1869.3418684651128</v>
      </c>
      <c r="H149" s="18">
        <v>254.90400000000002</v>
      </c>
      <c r="I149" s="18">
        <v>1605.4217008058718</v>
      </c>
      <c r="J149" s="19"/>
      <c r="K149"/>
      <c r="L149" s="19"/>
      <c r="M149" s="19"/>
      <c r="N149" s="19"/>
      <c r="O149" s="19"/>
      <c r="P149" s="19"/>
      <c r="Q149" s="19"/>
      <c r="R149" s="19"/>
      <c r="S149" s="19"/>
    </row>
    <row r="150" spans="1:19" s="4" customFormat="1" ht="13.5" customHeight="1" x14ac:dyDescent="0.25">
      <c r="A150" s="13" t="s">
        <v>34</v>
      </c>
      <c r="B150" s="18">
        <v>1168162.9176094371</v>
      </c>
      <c r="C150" s="21">
        <f>B150/B129*100</f>
        <v>22.273132885802323</v>
      </c>
      <c r="D150" s="18">
        <v>905821.4872262117</v>
      </c>
      <c r="E150" s="18">
        <v>234676.20085427113</v>
      </c>
      <c r="F150" s="18">
        <v>364148.40531828842</v>
      </c>
      <c r="G150" s="18">
        <v>253311.90138877826</v>
      </c>
      <c r="H150" s="18">
        <v>53684.979664872822</v>
      </c>
      <c r="I150" s="18">
        <v>262341.43038322544</v>
      </c>
      <c r="J150" s="19"/>
      <c r="K150"/>
      <c r="L150" s="19"/>
      <c r="M150" s="19"/>
      <c r="N150" s="19"/>
      <c r="O150" s="19"/>
      <c r="P150" s="19"/>
      <c r="Q150" s="19"/>
      <c r="R150" s="19"/>
      <c r="S150" s="19"/>
    </row>
    <row r="151" spans="1:19" s="4" customFormat="1" x14ac:dyDescent="0.25">
      <c r="A151" s="13"/>
      <c r="B151" s="18"/>
      <c r="C151" s="21"/>
      <c r="D151" s="18"/>
      <c r="E151" s="18"/>
      <c r="F151" s="18"/>
      <c r="G151" s="18"/>
      <c r="H151" s="18"/>
      <c r="I151" s="18"/>
      <c r="J151" s="19"/>
      <c r="K151"/>
      <c r="L151" s="19"/>
      <c r="M151" s="19"/>
      <c r="N151" s="19"/>
      <c r="O151" s="19"/>
      <c r="P151" s="19"/>
      <c r="Q151" s="19"/>
      <c r="R151" s="19"/>
      <c r="S151" s="19"/>
    </row>
    <row r="152" spans="1:19" s="4" customFormat="1" x14ac:dyDescent="0.25">
      <c r="A152" s="10" t="s">
        <v>40</v>
      </c>
      <c r="B152" s="20"/>
      <c r="C152" s="19"/>
      <c r="D152" s="19"/>
      <c r="E152" s="19"/>
      <c r="F152" s="19"/>
      <c r="G152" s="19"/>
      <c r="H152" s="19"/>
      <c r="I152" s="19"/>
      <c r="J152" s="19"/>
      <c r="K152"/>
      <c r="L152" s="19"/>
      <c r="M152" s="19"/>
      <c r="N152" s="19"/>
      <c r="O152" s="19"/>
      <c r="P152" s="19"/>
      <c r="Q152" s="19"/>
      <c r="R152" s="19"/>
      <c r="S152" s="19"/>
    </row>
    <row r="153" spans="1:19" s="4" customFormat="1" x14ac:dyDescent="0.25">
      <c r="A153" s="13" t="s">
        <v>7</v>
      </c>
      <c r="B153" s="18">
        <v>2607525.760113629</v>
      </c>
      <c r="C153" s="21">
        <v>100</v>
      </c>
      <c r="D153" s="18">
        <v>2036501.9546318192</v>
      </c>
      <c r="E153" s="18">
        <v>400585.98142463749</v>
      </c>
      <c r="F153" s="18">
        <v>900110.65599171142</v>
      </c>
      <c r="G153" s="18">
        <v>495177.17838699912</v>
      </c>
      <c r="H153" s="18">
        <v>240628.13882846382</v>
      </c>
      <c r="I153" s="18">
        <v>571023.80548181746</v>
      </c>
      <c r="J153" s="19"/>
      <c r="K153"/>
      <c r="L153" s="19"/>
      <c r="M153" s="19"/>
      <c r="N153" s="19"/>
      <c r="O153" s="19"/>
      <c r="P153" s="19"/>
      <c r="Q153" s="19"/>
      <c r="R153" s="19"/>
      <c r="S153" s="19"/>
    </row>
    <row r="154" spans="1:19" s="4" customFormat="1" x14ac:dyDescent="0.25">
      <c r="A154" s="13" t="s">
        <v>14</v>
      </c>
      <c r="B154" s="18">
        <v>306662.45134244632</v>
      </c>
      <c r="C154" s="21">
        <v>11.8</v>
      </c>
      <c r="D154" s="18">
        <v>223149.59611262061</v>
      </c>
      <c r="E154" s="18">
        <v>66157.01513204012</v>
      </c>
      <c r="F154" s="18">
        <v>86466.332448515182</v>
      </c>
      <c r="G154" s="18">
        <v>50056.125749658982</v>
      </c>
      <c r="H154" s="18">
        <v>20470.122782407103</v>
      </c>
      <c r="I154" s="18">
        <v>83512.855229825655</v>
      </c>
      <c r="J154" s="19"/>
      <c r="K154"/>
      <c r="L154" s="19"/>
      <c r="M154" s="19"/>
      <c r="N154" s="19"/>
      <c r="O154" s="19"/>
      <c r="P154" s="19"/>
      <c r="Q154" s="19"/>
      <c r="R154" s="19"/>
      <c r="S154" s="19"/>
    </row>
    <row r="155" spans="1:19" s="4" customFormat="1" x14ac:dyDescent="0.25">
      <c r="A155" s="13" t="s">
        <v>15</v>
      </c>
      <c r="B155" s="18">
        <v>153926.83577968719</v>
      </c>
      <c r="C155" s="21">
        <v>5.9</v>
      </c>
      <c r="D155" s="18">
        <v>124540.90865969729</v>
      </c>
      <c r="E155" s="18">
        <v>30392.847600372555</v>
      </c>
      <c r="F155" s="18">
        <v>53404.41853011091</v>
      </c>
      <c r="G155" s="18">
        <v>25539.021166514991</v>
      </c>
      <c r="H155" s="18">
        <v>15204.621362698757</v>
      </c>
      <c r="I155" s="18">
        <v>29385.927119989923</v>
      </c>
      <c r="J155" s="19"/>
      <c r="K155"/>
      <c r="L155" s="19"/>
      <c r="M155" s="19"/>
      <c r="N155" s="19"/>
      <c r="O155" s="19"/>
      <c r="P155" s="19"/>
      <c r="Q155" s="19"/>
      <c r="R155" s="19"/>
      <c r="S155" s="19"/>
    </row>
    <row r="156" spans="1:19" s="4" customFormat="1" x14ac:dyDescent="0.25">
      <c r="A156" s="13" t="s">
        <v>16</v>
      </c>
      <c r="B156" s="18">
        <v>16893.599513818634</v>
      </c>
      <c r="C156" s="21">
        <v>0.6</v>
      </c>
      <c r="D156" s="18">
        <v>13448.540278493632</v>
      </c>
      <c r="E156" s="18">
        <v>3074.6470988848728</v>
      </c>
      <c r="F156" s="18">
        <v>6981.4388634103261</v>
      </c>
      <c r="G156" s="18">
        <v>2140.8673712931291</v>
      </c>
      <c r="H156" s="18">
        <v>1251.5869449052966</v>
      </c>
      <c r="I156" s="18">
        <v>3445.0592353250045</v>
      </c>
      <c r="J156" s="19"/>
      <c r="K156"/>
      <c r="L156" s="19"/>
      <c r="M156" s="19"/>
      <c r="N156" s="19"/>
      <c r="O156" s="19"/>
      <c r="P156" s="19"/>
      <c r="Q156" s="19"/>
      <c r="R156" s="19"/>
      <c r="S156" s="19"/>
    </row>
    <row r="157" spans="1:19" s="4" customFormat="1" x14ac:dyDescent="0.25">
      <c r="A157" s="13" t="s">
        <v>17</v>
      </c>
      <c r="B157" s="18">
        <v>31165.666512780044</v>
      </c>
      <c r="C157" s="21">
        <v>1.2</v>
      </c>
      <c r="D157" s="18">
        <v>25647.200035779981</v>
      </c>
      <c r="E157" s="18">
        <v>10921.979591950598</v>
      </c>
      <c r="F157" s="18">
        <v>9875.0338408817661</v>
      </c>
      <c r="G157" s="18">
        <v>4603.606159021746</v>
      </c>
      <c r="H157" s="18">
        <v>246.58044392586669</v>
      </c>
      <c r="I157" s="18">
        <v>5518.4664770000645</v>
      </c>
      <c r="J157" s="19"/>
      <c r="K157"/>
      <c r="L157" s="19"/>
      <c r="M157" s="19"/>
      <c r="N157" s="19"/>
      <c r="O157" s="19"/>
      <c r="P157" s="19"/>
      <c r="Q157" s="19"/>
      <c r="R157" s="19"/>
      <c r="S157" s="19"/>
    </row>
    <row r="158" spans="1:19" s="4" customFormat="1" x14ac:dyDescent="0.25">
      <c r="A158" s="13" t="s">
        <v>18</v>
      </c>
      <c r="B158" s="18">
        <v>257054.59609089856</v>
      </c>
      <c r="C158" s="21">
        <v>9.9</v>
      </c>
      <c r="D158" s="18">
        <v>194905.69066533071</v>
      </c>
      <c r="E158" s="18">
        <v>33689.111400166679</v>
      </c>
      <c r="F158" s="18">
        <v>100892.65781433656</v>
      </c>
      <c r="G158" s="18">
        <v>42361.141346616612</v>
      </c>
      <c r="H158" s="18">
        <v>17962.78010421016</v>
      </c>
      <c r="I158" s="18">
        <v>62148.905425568133</v>
      </c>
      <c r="J158" s="19"/>
      <c r="K158"/>
      <c r="L158" s="19"/>
      <c r="M158" s="19"/>
      <c r="N158" s="19"/>
      <c r="O158" s="19"/>
      <c r="P158" s="19"/>
      <c r="Q158" s="19"/>
      <c r="R158" s="19"/>
      <c r="S158" s="19"/>
    </row>
    <row r="159" spans="1:19" s="4" customFormat="1" x14ac:dyDescent="0.25">
      <c r="A159" s="13" t="s">
        <v>19</v>
      </c>
      <c r="B159" s="18">
        <v>23.800001299776813</v>
      </c>
      <c r="C159" s="21">
        <v>0</v>
      </c>
      <c r="D159" s="18">
        <v>15.097173565402816</v>
      </c>
      <c r="E159" s="18">
        <v>1.6449726298612726</v>
      </c>
      <c r="F159" s="18">
        <v>8.7727399118106355</v>
      </c>
      <c r="G159" s="18">
        <v>4.6794610237309078</v>
      </c>
      <c r="H159" s="18">
        <v>0</v>
      </c>
      <c r="I159" s="18">
        <v>8.702827734373999</v>
      </c>
      <c r="J159" s="19"/>
      <c r="K159"/>
      <c r="L159" s="19"/>
      <c r="M159" s="19"/>
      <c r="N159" s="19"/>
      <c r="O159" s="19"/>
      <c r="P159" s="19"/>
      <c r="Q159" s="19"/>
      <c r="R159" s="19"/>
      <c r="S159" s="19"/>
    </row>
    <row r="160" spans="1:19" s="4" customFormat="1" x14ac:dyDescent="0.25">
      <c r="A160" s="13" t="s">
        <v>20</v>
      </c>
      <c r="B160" s="18">
        <v>21059.551459934661</v>
      </c>
      <c r="C160" s="21">
        <v>0.8</v>
      </c>
      <c r="D160" s="18">
        <v>16242.354922295659</v>
      </c>
      <c r="E160" s="18">
        <v>4715.4554758328986</v>
      </c>
      <c r="F160" s="18">
        <v>4868.6515861708622</v>
      </c>
      <c r="G160" s="18">
        <v>4043.6906652738994</v>
      </c>
      <c r="H160" s="18">
        <v>2614.5571950179997</v>
      </c>
      <c r="I160" s="18">
        <v>4817.196537638999</v>
      </c>
      <c r="J160" s="19"/>
      <c r="K160"/>
      <c r="L160" s="19"/>
      <c r="M160" s="19"/>
      <c r="N160" s="19"/>
      <c r="O160" s="19"/>
      <c r="P160" s="19"/>
      <c r="Q160" s="19"/>
      <c r="R160" s="19"/>
      <c r="S160" s="19"/>
    </row>
    <row r="161" spans="1:19" s="4" customFormat="1" x14ac:dyDescent="0.25">
      <c r="A161" s="13" t="s">
        <v>21</v>
      </c>
      <c r="B161" s="18">
        <v>7423.4815607067694</v>
      </c>
      <c r="C161" s="21">
        <v>0.3</v>
      </c>
      <c r="D161" s="18">
        <v>5856.3047853037388</v>
      </c>
      <c r="E161" s="18">
        <v>1455.9218720518124</v>
      </c>
      <c r="F161" s="18">
        <v>1997.3340804833806</v>
      </c>
      <c r="G161" s="18">
        <v>1788.9886089306774</v>
      </c>
      <c r="H161" s="18">
        <v>614.06022383786353</v>
      </c>
      <c r="I161" s="18">
        <v>1567.1767754030343</v>
      </c>
      <c r="J161" s="19"/>
      <c r="K161"/>
      <c r="L161" s="19"/>
      <c r="M161" s="19"/>
      <c r="N161" s="19"/>
      <c r="O161" s="19"/>
      <c r="P161" s="19"/>
      <c r="Q161" s="19"/>
      <c r="R161" s="19"/>
      <c r="S161" s="19"/>
    </row>
    <row r="162" spans="1:19" s="4" customFormat="1" x14ac:dyDescent="0.25">
      <c r="A162" s="13" t="s">
        <v>22</v>
      </c>
      <c r="B162" s="18">
        <v>3374.0374929131353</v>
      </c>
      <c r="C162" s="21">
        <v>0.1</v>
      </c>
      <c r="D162" s="18">
        <v>2867.9941648451354</v>
      </c>
      <c r="E162" s="18">
        <v>674.72443742399992</v>
      </c>
      <c r="F162" s="18">
        <v>759.48029789513589</v>
      </c>
      <c r="G162" s="18">
        <v>674.72443742399992</v>
      </c>
      <c r="H162" s="18">
        <v>759.06499210199991</v>
      </c>
      <c r="I162" s="18">
        <v>506.04332806799999</v>
      </c>
      <c r="J162" s="19"/>
      <c r="K162"/>
      <c r="L162" s="19"/>
      <c r="M162" s="19"/>
      <c r="N162" s="19"/>
      <c r="O162" s="19"/>
      <c r="P162" s="19"/>
      <c r="Q162" s="19"/>
      <c r="R162" s="19"/>
      <c r="S162" s="19"/>
    </row>
    <row r="163" spans="1:19" s="4" customFormat="1" x14ac:dyDescent="0.25">
      <c r="A163" s="13" t="s">
        <v>23</v>
      </c>
      <c r="B163" s="18">
        <v>0</v>
      </c>
      <c r="C163" s="21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9"/>
      <c r="K163"/>
      <c r="L163" s="19"/>
      <c r="M163" s="19"/>
      <c r="N163" s="19"/>
      <c r="O163" s="19"/>
      <c r="P163" s="19"/>
      <c r="Q163" s="19"/>
      <c r="R163" s="19"/>
      <c r="S163" s="19"/>
    </row>
    <row r="164" spans="1:19" s="4" customFormat="1" x14ac:dyDescent="0.25">
      <c r="A164" s="13" t="s">
        <v>24</v>
      </c>
      <c r="B164" s="18">
        <v>862.13001480194009</v>
      </c>
      <c r="C164" s="21">
        <v>0</v>
      </c>
      <c r="D164" s="18">
        <v>780.13001480193998</v>
      </c>
      <c r="E164" s="18">
        <v>148.78487067747002</v>
      </c>
      <c r="F164" s="18">
        <v>600.34514412447004</v>
      </c>
      <c r="G164" s="18">
        <v>22</v>
      </c>
      <c r="H164" s="18">
        <v>9</v>
      </c>
      <c r="I164" s="18">
        <v>82</v>
      </c>
      <c r="J164" s="19"/>
      <c r="K164"/>
      <c r="L164" s="19"/>
      <c r="M164" s="19"/>
      <c r="N164" s="19"/>
      <c r="O164" s="19"/>
      <c r="P164" s="19"/>
      <c r="Q164" s="19"/>
      <c r="R164" s="19"/>
      <c r="S164" s="19"/>
    </row>
    <row r="165" spans="1:19" s="4" customFormat="1" x14ac:dyDescent="0.25">
      <c r="A165" s="13" t="s">
        <v>25</v>
      </c>
      <c r="B165" s="18">
        <v>0</v>
      </c>
      <c r="C165" s="21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9"/>
      <c r="K165"/>
      <c r="L165" s="19"/>
      <c r="M165" s="19"/>
      <c r="N165" s="19"/>
      <c r="O165" s="19"/>
      <c r="P165" s="19"/>
      <c r="Q165" s="19"/>
      <c r="R165" s="19"/>
      <c r="S165" s="19"/>
    </row>
    <row r="166" spans="1:19" s="4" customFormat="1" x14ac:dyDescent="0.25">
      <c r="A166" s="13" t="s">
        <v>26</v>
      </c>
      <c r="B166" s="18">
        <v>145.21343880309999</v>
      </c>
      <c r="C166" s="21">
        <v>0</v>
      </c>
      <c r="D166" s="18">
        <v>122.42809336680698</v>
      </c>
      <c r="E166" s="18">
        <v>23.369045153611999</v>
      </c>
      <c r="F166" s="18">
        <v>28.086017434839</v>
      </c>
      <c r="G166" s="18">
        <v>4.2801199983559997</v>
      </c>
      <c r="H166" s="18">
        <v>66.692910780000005</v>
      </c>
      <c r="I166" s="18">
        <v>22.785345436292999</v>
      </c>
      <c r="J166" s="19"/>
      <c r="K166"/>
      <c r="L166" s="19"/>
      <c r="M166" s="19"/>
      <c r="N166" s="19"/>
      <c r="O166" s="19"/>
      <c r="P166" s="19"/>
      <c r="Q166" s="19"/>
      <c r="R166" s="19"/>
      <c r="S166" s="19"/>
    </row>
    <row r="167" spans="1:19" s="4" customFormat="1" x14ac:dyDescent="0.25">
      <c r="A167" s="13" t="s">
        <v>27</v>
      </c>
      <c r="B167" s="18">
        <v>526.75189665324399</v>
      </c>
      <c r="C167" s="21">
        <v>0</v>
      </c>
      <c r="D167" s="18">
        <v>490.46672644247008</v>
      </c>
      <c r="E167" s="18">
        <v>64.077958358800004</v>
      </c>
      <c r="F167" s="18">
        <v>337.60923683167005</v>
      </c>
      <c r="G167" s="18">
        <v>88.779531251999998</v>
      </c>
      <c r="H167" s="18">
        <v>0</v>
      </c>
      <c r="I167" s="18">
        <v>36.285170210773998</v>
      </c>
      <c r="J167" s="19"/>
      <c r="K167"/>
      <c r="L167" s="19"/>
      <c r="M167" s="19"/>
      <c r="N167" s="19"/>
      <c r="O167" s="19"/>
      <c r="P167" s="19"/>
      <c r="Q167" s="19"/>
      <c r="R167" s="19"/>
      <c r="S167" s="19"/>
    </row>
    <row r="168" spans="1:19" s="4" customFormat="1" x14ac:dyDescent="0.25">
      <c r="A168" s="13" t="s">
        <v>28</v>
      </c>
      <c r="B168" s="18">
        <v>155.52712102253201</v>
      </c>
      <c r="C168" s="21">
        <v>0</v>
      </c>
      <c r="D168" s="18">
        <v>155.52712102253199</v>
      </c>
      <c r="E168" s="18">
        <v>19.175876385666001</v>
      </c>
      <c r="F168" s="18">
        <v>116.38237288737268</v>
      </c>
      <c r="G168" s="18">
        <v>19.968871749493331</v>
      </c>
      <c r="H168" s="18">
        <v>0</v>
      </c>
      <c r="I168" s="18">
        <v>0</v>
      </c>
      <c r="J168" s="19"/>
      <c r="K168"/>
      <c r="L168" s="19"/>
      <c r="M168" s="19"/>
      <c r="N168" s="19"/>
      <c r="O168" s="19"/>
      <c r="P168" s="19"/>
      <c r="Q168" s="19"/>
      <c r="R168" s="19"/>
      <c r="S168" s="19"/>
    </row>
    <row r="169" spans="1:19" s="4" customFormat="1" x14ac:dyDescent="0.25">
      <c r="A169" s="13" t="s">
        <v>29</v>
      </c>
      <c r="B169" s="18">
        <v>1765727.6285137364</v>
      </c>
      <c r="C169" s="21">
        <v>67.7</v>
      </c>
      <c r="D169" s="18">
        <v>1394112.7510137209</v>
      </c>
      <c r="E169" s="18">
        <v>242896.17233889803</v>
      </c>
      <c r="F169" s="18">
        <v>621130.45340645919</v>
      </c>
      <c r="G169" s="18">
        <v>354292.05035330472</v>
      </c>
      <c r="H169" s="18">
        <v>175794.07491505722</v>
      </c>
      <c r="I169" s="18">
        <v>371614.87750001572</v>
      </c>
      <c r="J169" s="19"/>
      <c r="K169"/>
      <c r="L169" s="19"/>
      <c r="M169" s="19"/>
      <c r="N169" s="19"/>
      <c r="O169" s="19"/>
      <c r="P169" s="19"/>
      <c r="Q169" s="19"/>
      <c r="R169" s="19"/>
      <c r="S169" s="19"/>
    </row>
    <row r="170" spans="1:19" s="4" customFormat="1" x14ac:dyDescent="0.25">
      <c r="A170" s="13" t="s">
        <v>30</v>
      </c>
      <c r="B170" s="18">
        <v>0</v>
      </c>
      <c r="C170" s="21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9"/>
      <c r="K170"/>
      <c r="L170" s="19"/>
      <c r="M170" s="19"/>
      <c r="N170" s="19"/>
      <c r="O170" s="19"/>
      <c r="P170" s="19"/>
      <c r="Q170" s="19"/>
      <c r="R170" s="19"/>
      <c r="S170" s="19"/>
    </row>
    <row r="171" spans="1:19" s="4" customFormat="1" x14ac:dyDescent="0.25">
      <c r="A171" s="13" t="s">
        <v>31</v>
      </c>
      <c r="B171" s="18">
        <v>19.089584334240001</v>
      </c>
      <c r="C171" s="21">
        <v>0</v>
      </c>
      <c r="D171" s="18">
        <v>19.089584334240001</v>
      </c>
      <c r="E171" s="18">
        <v>9.5447921671200007</v>
      </c>
      <c r="F171" s="18">
        <v>9.5447921671200007</v>
      </c>
      <c r="G171" s="18">
        <v>0</v>
      </c>
      <c r="H171" s="18">
        <v>0</v>
      </c>
      <c r="I171" s="18">
        <v>0</v>
      </c>
      <c r="J171" s="19"/>
      <c r="K171"/>
      <c r="L171" s="19"/>
      <c r="M171" s="19"/>
      <c r="N171" s="19"/>
      <c r="O171" s="19"/>
      <c r="P171" s="19"/>
      <c r="Q171" s="19"/>
      <c r="R171" s="19"/>
      <c r="S171" s="19"/>
    </row>
    <row r="172" spans="1:19" s="4" customFormat="1" x14ac:dyDescent="0.25">
      <c r="A172" s="13" t="s">
        <v>32</v>
      </c>
      <c r="B172" s="18">
        <v>0</v>
      </c>
      <c r="C172" s="21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9"/>
      <c r="K172"/>
      <c r="L172" s="19"/>
      <c r="M172" s="19"/>
      <c r="N172" s="19"/>
      <c r="O172" s="19"/>
      <c r="P172" s="19"/>
      <c r="Q172" s="19"/>
      <c r="R172" s="19"/>
      <c r="S172" s="19"/>
    </row>
    <row r="173" spans="1:19" s="4" customFormat="1" x14ac:dyDescent="0.25">
      <c r="A173" s="13" t="s">
        <v>33</v>
      </c>
      <c r="B173" s="18">
        <v>1847.3137840305667</v>
      </c>
      <c r="C173" s="21">
        <v>0.1</v>
      </c>
      <c r="D173" s="18">
        <v>1847.3137840305667</v>
      </c>
      <c r="E173" s="18">
        <v>140.56759114900001</v>
      </c>
      <c r="F173" s="18">
        <v>329.03366912098335</v>
      </c>
      <c r="G173" s="18">
        <v>1377.7125237605831</v>
      </c>
      <c r="H173" s="18">
        <v>0</v>
      </c>
      <c r="I173" s="18">
        <v>0</v>
      </c>
      <c r="J173" s="19"/>
      <c r="K173"/>
      <c r="L173" s="19"/>
      <c r="M173" s="19"/>
      <c r="N173" s="19"/>
      <c r="O173" s="19"/>
      <c r="P173" s="19"/>
      <c r="Q173" s="19"/>
      <c r="R173" s="19"/>
      <c r="S173" s="19"/>
    </row>
    <row r="174" spans="1:19" s="4" customFormat="1" x14ac:dyDescent="0.25">
      <c r="A174" s="13" t="s">
        <v>34</v>
      </c>
      <c r="B174" s="18">
        <v>40658.086005762882</v>
      </c>
      <c r="C174" s="21">
        <v>1.6</v>
      </c>
      <c r="D174" s="18">
        <v>32300.561496161677</v>
      </c>
      <c r="E174" s="18">
        <v>6200.9413704941935</v>
      </c>
      <c r="F174" s="18">
        <v>12305.081150969585</v>
      </c>
      <c r="G174" s="18">
        <v>8159.542021176354</v>
      </c>
      <c r="H174" s="18">
        <v>5634.9969535214614</v>
      </c>
      <c r="I174" s="18">
        <v>8357.5245096012768</v>
      </c>
      <c r="J174" s="19"/>
      <c r="K174"/>
      <c r="L174" s="19"/>
      <c r="M174" s="19"/>
      <c r="N174" s="19"/>
      <c r="O174" s="19"/>
      <c r="P174" s="19"/>
      <c r="Q174" s="19"/>
      <c r="R174" s="19"/>
      <c r="S174" s="19"/>
    </row>
    <row r="175" spans="1:19" s="4" customFormat="1" x14ac:dyDescent="0.25">
      <c r="A175" s="13"/>
      <c r="B175" s="18"/>
      <c r="C175" s="21"/>
      <c r="D175" s="18"/>
      <c r="E175" s="18"/>
      <c r="F175" s="18"/>
      <c r="G175" s="18"/>
      <c r="H175" s="18"/>
      <c r="I175" s="18"/>
      <c r="J175" s="19"/>
      <c r="K175"/>
      <c r="L175" s="19"/>
      <c r="M175" s="19"/>
      <c r="N175" s="19"/>
      <c r="O175" s="19"/>
      <c r="P175" s="19"/>
      <c r="Q175" s="19"/>
      <c r="R175" s="19"/>
      <c r="S175" s="19"/>
    </row>
    <row r="176" spans="1:19" s="4" customFormat="1" x14ac:dyDescent="0.25">
      <c r="A176" s="10" t="s">
        <v>41</v>
      </c>
      <c r="B176" s="20"/>
      <c r="C176" s="19"/>
      <c r="D176" s="19"/>
      <c r="E176" s="19"/>
      <c r="F176" s="19"/>
      <c r="G176" s="19"/>
      <c r="H176" s="19"/>
      <c r="I176" s="19"/>
      <c r="J176" s="19"/>
      <c r="K176"/>
      <c r="L176" s="19"/>
      <c r="M176" s="19"/>
      <c r="N176" s="19"/>
      <c r="O176" s="19"/>
      <c r="P176" s="19"/>
      <c r="Q176" s="19"/>
      <c r="R176" s="19"/>
      <c r="S176" s="19"/>
    </row>
    <row r="177" spans="1:19" s="4" customFormat="1" ht="12.75" customHeight="1" x14ac:dyDescent="0.25">
      <c r="A177" s="13" t="s">
        <v>7</v>
      </c>
      <c r="B177" s="18">
        <v>393289.87165569904</v>
      </c>
      <c r="C177" s="21">
        <v>100</v>
      </c>
      <c r="D177" s="18">
        <v>292630.95796801214</v>
      </c>
      <c r="E177" s="18">
        <v>54905.252703650462</v>
      </c>
      <c r="F177" s="18">
        <v>152719.57087230848</v>
      </c>
      <c r="G177" s="18">
        <v>66676.066543598005</v>
      </c>
      <c r="H177" s="18">
        <v>18330.067848454677</v>
      </c>
      <c r="I177" s="18">
        <v>100658.91368768719</v>
      </c>
      <c r="J177" s="19"/>
      <c r="K177"/>
      <c r="L177" s="19"/>
      <c r="M177" s="19"/>
      <c r="N177" s="19"/>
      <c r="O177" s="19"/>
      <c r="P177" s="19"/>
      <c r="Q177" s="19"/>
      <c r="R177" s="19"/>
      <c r="S177" s="19"/>
    </row>
    <row r="178" spans="1:19" s="4" customFormat="1" ht="12.75" customHeight="1" x14ac:dyDescent="0.25">
      <c r="A178" s="13" t="s">
        <v>14</v>
      </c>
      <c r="B178" s="18">
        <v>27403.573098323843</v>
      </c>
      <c r="C178" s="21">
        <v>7</v>
      </c>
      <c r="D178" s="18">
        <v>18741.136942994694</v>
      </c>
      <c r="E178" s="18">
        <v>5236.0558082200268</v>
      </c>
      <c r="F178" s="18">
        <v>11238.922092965511</v>
      </c>
      <c r="G178" s="18">
        <v>2040.3748956936438</v>
      </c>
      <c r="H178" s="18">
        <v>225.78414611550699</v>
      </c>
      <c r="I178" s="18">
        <v>8662.4361553291546</v>
      </c>
      <c r="J178" s="19"/>
      <c r="K178"/>
      <c r="L178" s="19"/>
      <c r="M178" s="19"/>
      <c r="N178" s="19"/>
      <c r="O178" s="19"/>
      <c r="P178" s="19"/>
      <c r="Q178" s="19"/>
      <c r="R178" s="19"/>
      <c r="S178" s="19"/>
    </row>
    <row r="179" spans="1:19" s="4" customFormat="1" ht="12.75" customHeight="1" x14ac:dyDescent="0.25">
      <c r="A179" s="13" t="s">
        <v>15</v>
      </c>
      <c r="B179" s="18">
        <v>10757.415891995361</v>
      </c>
      <c r="C179" s="21">
        <v>2.7</v>
      </c>
      <c r="D179" s="18">
        <v>8966.3919003135725</v>
      </c>
      <c r="E179" s="18">
        <v>4480.6776707996687</v>
      </c>
      <c r="F179" s="18">
        <v>2942.384258811383</v>
      </c>
      <c r="G179" s="18">
        <v>1345.4461705883527</v>
      </c>
      <c r="H179" s="18">
        <v>197.88380011419602</v>
      </c>
      <c r="I179" s="18">
        <v>1791.0239916817709</v>
      </c>
      <c r="J179" s="19"/>
      <c r="K179"/>
      <c r="L179" s="19"/>
      <c r="M179" s="19"/>
      <c r="N179" s="19"/>
      <c r="O179" s="19"/>
      <c r="P179" s="19"/>
      <c r="Q179" s="19"/>
      <c r="R179" s="19"/>
      <c r="S179" s="19"/>
    </row>
    <row r="180" spans="1:19" s="4" customFormat="1" ht="12.75" customHeight="1" x14ac:dyDescent="0.25">
      <c r="A180" s="13" t="s">
        <v>16</v>
      </c>
      <c r="B180" s="18">
        <v>1721.0628569058554</v>
      </c>
      <c r="C180" s="21">
        <v>0.4</v>
      </c>
      <c r="D180" s="18">
        <v>1553.7018425419665</v>
      </c>
      <c r="E180" s="18">
        <v>817.81119100328351</v>
      </c>
      <c r="F180" s="18">
        <v>236.91361943982164</v>
      </c>
      <c r="G180" s="18">
        <v>391.50631279486151</v>
      </c>
      <c r="H180" s="18">
        <v>107.470719304</v>
      </c>
      <c r="I180" s="18">
        <v>167.36101436388898</v>
      </c>
      <c r="J180" s="19"/>
      <c r="K180"/>
      <c r="L180" s="19"/>
      <c r="M180" s="19"/>
      <c r="N180" s="19"/>
      <c r="O180" s="19"/>
      <c r="P180" s="19"/>
      <c r="Q180" s="19"/>
      <c r="R180" s="19"/>
      <c r="S180" s="19"/>
    </row>
    <row r="181" spans="1:19" s="4" customFormat="1" ht="12.75" customHeight="1" x14ac:dyDescent="0.25">
      <c r="A181" s="13" t="s">
        <v>17</v>
      </c>
      <c r="B181" s="18">
        <v>7828.0146406683725</v>
      </c>
      <c r="C181" s="21">
        <v>2</v>
      </c>
      <c r="D181" s="18">
        <v>6508.0513220904259</v>
      </c>
      <c r="E181" s="18">
        <v>2034.2380969931339</v>
      </c>
      <c r="F181" s="18">
        <v>2557.424212171466</v>
      </c>
      <c r="G181" s="18">
        <v>1615.0446000000634</v>
      </c>
      <c r="H181" s="18">
        <v>301.34441292575997</v>
      </c>
      <c r="I181" s="18">
        <v>1319.963318577951</v>
      </c>
      <c r="J181" s="19"/>
      <c r="K181"/>
      <c r="L181" s="19"/>
      <c r="M181" s="19"/>
      <c r="N181" s="19"/>
      <c r="O181" s="19"/>
      <c r="P181" s="19"/>
      <c r="Q181" s="19"/>
      <c r="R181" s="19"/>
      <c r="S181" s="19"/>
    </row>
    <row r="182" spans="1:19" s="4" customFormat="1" ht="12.75" customHeight="1" x14ac:dyDescent="0.25">
      <c r="A182" s="13" t="s">
        <v>18</v>
      </c>
      <c r="B182" s="18">
        <v>229226.34493857285</v>
      </c>
      <c r="C182" s="21">
        <v>58.3</v>
      </c>
      <c r="D182" s="18">
        <v>163556.85628571874</v>
      </c>
      <c r="E182" s="18">
        <v>34927.025476860144</v>
      </c>
      <c r="F182" s="18">
        <v>97040.685837695695</v>
      </c>
      <c r="G182" s="18">
        <v>23270.841262161404</v>
      </c>
      <c r="H182" s="18">
        <v>8318.3037090011312</v>
      </c>
      <c r="I182" s="18">
        <v>65669.48865285411</v>
      </c>
      <c r="J182" s="19"/>
      <c r="K182"/>
      <c r="L182" s="19"/>
      <c r="M182" s="19"/>
      <c r="N182" s="19"/>
      <c r="O182" s="19"/>
      <c r="P182" s="19"/>
      <c r="Q182" s="19"/>
      <c r="R182" s="19"/>
      <c r="S182" s="19"/>
    </row>
    <row r="183" spans="1:19" s="4" customFormat="1" ht="12.75" customHeight="1" x14ac:dyDescent="0.25">
      <c r="A183" s="13" t="s">
        <v>19</v>
      </c>
      <c r="B183" s="18">
        <v>509.82371034227202</v>
      </c>
      <c r="C183" s="21">
        <v>0.1</v>
      </c>
      <c r="D183" s="18">
        <v>425.11698258943602</v>
      </c>
      <c r="E183" s="18">
        <v>84.50375492468001</v>
      </c>
      <c r="F183" s="18">
        <v>215.99383563099599</v>
      </c>
      <c r="G183" s="18">
        <v>64.081421460680005</v>
      </c>
      <c r="H183" s="18">
        <v>60.537970573080003</v>
      </c>
      <c r="I183" s="18">
        <v>84.706727752836002</v>
      </c>
      <c r="J183" s="19"/>
      <c r="K183"/>
      <c r="L183" s="19"/>
      <c r="M183" s="19"/>
      <c r="N183" s="19"/>
      <c r="O183" s="19"/>
      <c r="P183" s="19"/>
      <c r="Q183" s="19"/>
      <c r="R183" s="19"/>
      <c r="S183" s="19"/>
    </row>
    <row r="184" spans="1:19" s="4" customFormat="1" ht="12.75" customHeight="1" x14ac:dyDescent="0.25">
      <c r="A184" s="13" t="s">
        <v>20</v>
      </c>
      <c r="B184" s="18">
        <v>316.18165378253997</v>
      </c>
      <c r="C184" s="21">
        <v>0.1</v>
      </c>
      <c r="D184" s="18">
        <v>224.28115319454</v>
      </c>
      <c r="E184" s="18">
        <v>122.16948587453999</v>
      </c>
      <c r="F184" s="18">
        <v>71.478167123999981</v>
      </c>
      <c r="G184" s="18">
        <v>30.633500195999996</v>
      </c>
      <c r="H184" s="18">
        <v>0</v>
      </c>
      <c r="I184" s="18">
        <v>91.900500588</v>
      </c>
      <c r="J184" s="19"/>
      <c r="K184"/>
      <c r="L184" s="19"/>
      <c r="M184" s="19"/>
      <c r="N184" s="19"/>
      <c r="O184" s="19"/>
      <c r="P184" s="19"/>
      <c r="Q184" s="19"/>
      <c r="R184" s="19"/>
      <c r="S184" s="19"/>
    </row>
    <row r="185" spans="1:19" s="4" customFormat="1" ht="12.75" customHeight="1" x14ac:dyDescent="0.25">
      <c r="A185" s="13" t="s">
        <v>21</v>
      </c>
      <c r="B185" s="18">
        <v>1023.5873919463635</v>
      </c>
      <c r="C185" s="21">
        <v>0.3</v>
      </c>
      <c r="D185" s="18">
        <v>675.2067489670635</v>
      </c>
      <c r="E185" s="18">
        <v>234.72392078874452</v>
      </c>
      <c r="F185" s="18">
        <v>348.46342415633393</v>
      </c>
      <c r="G185" s="18">
        <v>92.019404021984997</v>
      </c>
      <c r="H185" s="18">
        <v>0</v>
      </c>
      <c r="I185" s="18">
        <v>348.38064297929998</v>
      </c>
      <c r="J185" s="19"/>
      <c r="K185"/>
      <c r="L185" s="19"/>
      <c r="M185" s="19"/>
      <c r="N185" s="19"/>
      <c r="O185" s="19"/>
      <c r="P185" s="19"/>
      <c r="Q185" s="19"/>
      <c r="R185" s="19"/>
      <c r="S185" s="19"/>
    </row>
    <row r="186" spans="1:19" s="4" customFormat="1" ht="12.75" customHeight="1" x14ac:dyDescent="0.25">
      <c r="A186" s="13" t="s">
        <v>22</v>
      </c>
      <c r="B186" s="18">
        <v>94.518901432800007</v>
      </c>
      <c r="C186" s="21">
        <v>0</v>
      </c>
      <c r="D186" s="18">
        <v>94.518901432800007</v>
      </c>
      <c r="E186" s="18">
        <v>94.518901432800007</v>
      </c>
      <c r="F186" s="18">
        <v>0</v>
      </c>
      <c r="G186" s="18">
        <v>0</v>
      </c>
      <c r="H186" s="18">
        <v>0</v>
      </c>
      <c r="I186" s="18">
        <v>0</v>
      </c>
      <c r="J186" s="19"/>
      <c r="K186"/>
      <c r="L186" s="19"/>
      <c r="M186" s="19"/>
      <c r="N186" s="19"/>
      <c r="O186" s="19"/>
      <c r="P186" s="19"/>
      <c r="Q186" s="19"/>
      <c r="R186" s="19"/>
      <c r="S186" s="19"/>
    </row>
    <row r="187" spans="1:19" s="4" customFormat="1" ht="12.75" customHeight="1" x14ac:dyDescent="0.25">
      <c r="A187" s="13" t="s">
        <v>23</v>
      </c>
      <c r="B187" s="18">
        <v>12.691260254399999</v>
      </c>
      <c r="C187" s="21">
        <v>0</v>
      </c>
      <c r="D187" s="18">
        <v>12.691260254399999</v>
      </c>
      <c r="E187" s="18">
        <v>1.033372301</v>
      </c>
      <c r="F187" s="18">
        <v>1.4467212213999998</v>
      </c>
      <c r="G187" s="18">
        <v>10.211166731999999</v>
      </c>
      <c r="H187" s="18">
        <v>0</v>
      </c>
      <c r="I187" s="18">
        <v>0</v>
      </c>
      <c r="J187" s="19"/>
      <c r="K187"/>
      <c r="L187" s="19"/>
      <c r="M187" s="19"/>
      <c r="N187" s="19"/>
      <c r="O187" s="19"/>
      <c r="P187" s="19"/>
      <c r="Q187" s="19"/>
      <c r="R187" s="19"/>
      <c r="S187" s="19"/>
    </row>
    <row r="188" spans="1:19" s="4" customFormat="1" ht="12.75" customHeight="1" x14ac:dyDescent="0.25">
      <c r="A188" s="13" t="s">
        <v>24</v>
      </c>
      <c r="B188" s="18">
        <v>183.801001176</v>
      </c>
      <c r="C188" s="21">
        <v>0</v>
      </c>
      <c r="D188" s="18">
        <v>142.95633424799996</v>
      </c>
      <c r="E188" s="18">
        <v>61.267000391999979</v>
      </c>
      <c r="F188" s="18">
        <v>81.68933385599999</v>
      </c>
      <c r="G188" s="18">
        <v>0</v>
      </c>
      <c r="H188" s="18">
        <v>0</v>
      </c>
      <c r="I188" s="18">
        <v>40.844666927999995</v>
      </c>
      <c r="J188" s="19"/>
      <c r="K188"/>
      <c r="L188" s="19"/>
      <c r="M188" s="19"/>
      <c r="N188" s="19"/>
      <c r="O188" s="19"/>
      <c r="P188" s="19"/>
      <c r="Q188" s="19"/>
      <c r="R188" s="19"/>
      <c r="S188" s="19"/>
    </row>
    <row r="189" spans="1:19" s="4" customFormat="1" ht="12.75" customHeight="1" x14ac:dyDescent="0.25">
      <c r="A189" s="13" t="s">
        <v>25</v>
      </c>
      <c r="B189" s="18">
        <v>0</v>
      </c>
      <c r="C189" s="21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9"/>
      <c r="K189"/>
      <c r="L189" s="19"/>
      <c r="M189" s="19"/>
      <c r="N189" s="19"/>
      <c r="O189" s="19"/>
      <c r="P189" s="19"/>
      <c r="Q189" s="19"/>
      <c r="R189" s="19"/>
      <c r="S189" s="19"/>
    </row>
    <row r="190" spans="1:19" s="4" customFormat="1" ht="12.75" customHeight="1" x14ac:dyDescent="0.25">
      <c r="A190" s="13" t="s">
        <v>26</v>
      </c>
      <c r="B190" s="18">
        <v>2236.516215304327</v>
      </c>
      <c r="C190" s="21">
        <v>0.6</v>
      </c>
      <c r="D190" s="18">
        <v>1440.0379940684857</v>
      </c>
      <c r="E190" s="18">
        <v>7.8883064520000004E-2</v>
      </c>
      <c r="F190" s="18">
        <v>1119.3153545070056</v>
      </c>
      <c r="G190" s="18">
        <v>320.64375649696007</v>
      </c>
      <c r="H190" s="18">
        <v>0</v>
      </c>
      <c r="I190" s="18">
        <v>796.47822123584149</v>
      </c>
      <c r="J190" s="19"/>
      <c r="K190"/>
      <c r="L190" s="19"/>
      <c r="M190" s="19"/>
      <c r="N190" s="19"/>
      <c r="O190" s="19"/>
      <c r="P190" s="19"/>
      <c r="Q190" s="19"/>
      <c r="R190" s="19"/>
      <c r="S190" s="19"/>
    </row>
    <row r="191" spans="1:19" s="4" customFormat="1" ht="12.75" customHeight="1" x14ac:dyDescent="0.25">
      <c r="A191" s="13" t="s">
        <v>27</v>
      </c>
      <c r="B191" s="18">
        <v>66.575835482000002</v>
      </c>
      <c r="C191" s="21">
        <v>0</v>
      </c>
      <c r="D191" s="18">
        <v>66.575835482000002</v>
      </c>
      <c r="E191" s="18">
        <v>0</v>
      </c>
      <c r="F191" s="18">
        <v>33.287917741000001</v>
      </c>
      <c r="G191" s="18">
        <v>33.287917741000001</v>
      </c>
      <c r="H191" s="18">
        <v>0</v>
      </c>
      <c r="I191" s="18">
        <v>0</v>
      </c>
      <c r="J191" s="19"/>
      <c r="K191"/>
      <c r="L191" s="19"/>
      <c r="M191" s="19"/>
      <c r="N191" s="19"/>
      <c r="O191" s="19"/>
      <c r="P191" s="19"/>
      <c r="Q191" s="19"/>
      <c r="R191" s="19"/>
      <c r="S191" s="19"/>
    </row>
    <row r="192" spans="1:19" s="4" customFormat="1" ht="12.75" customHeight="1" x14ac:dyDescent="0.25">
      <c r="A192" s="13" t="s">
        <v>28</v>
      </c>
      <c r="B192" s="18">
        <v>0</v>
      </c>
      <c r="C192" s="21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9"/>
      <c r="K192"/>
      <c r="L192" s="19"/>
      <c r="M192" s="19"/>
      <c r="N192" s="19"/>
      <c r="O192" s="19"/>
      <c r="P192" s="19"/>
      <c r="Q192" s="19"/>
      <c r="R192" s="19"/>
      <c r="S192" s="19"/>
    </row>
    <row r="193" spans="1:19" s="4" customFormat="1" ht="12.75" customHeight="1" x14ac:dyDescent="0.25">
      <c r="A193" s="13" t="s">
        <v>29</v>
      </c>
      <c r="B193" s="18">
        <v>766.93058223640537</v>
      </c>
      <c r="C193" s="21">
        <v>0.2</v>
      </c>
      <c r="D193" s="18">
        <v>592.52896337567211</v>
      </c>
      <c r="E193" s="18">
        <v>0</v>
      </c>
      <c r="F193" s="18">
        <v>348.93753182109469</v>
      </c>
      <c r="G193" s="18">
        <v>243.59143155457735</v>
      </c>
      <c r="H193" s="18">
        <v>0</v>
      </c>
      <c r="I193" s="18">
        <v>174.40161886073335</v>
      </c>
      <c r="J193" s="19"/>
      <c r="K193"/>
      <c r="L193" s="19"/>
      <c r="M193" s="19"/>
      <c r="N193" s="19"/>
      <c r="O193" s="19"/>
      <c r="P193" s="19"/>
      <c r="Q193" s="19"/>
      <c r="R193" s="19"/>
      <c r="S193" s="19"/>
    </row>
    <row r="194" spans="1:19" s="4" customFormat="1" ht="12.75" customHeight="1" x14ac:dyDescent="0.25">
      <c r="A194" s="13" t="s">
        <v>30</v>
      </c>
      <c r="B194" s="18">
        <v>9.6395549068000008</v>
      </c>
      <c r="C194" s="21">
        <v>0</v>
      </c>
      <c r="D194" s="18">
        <v>9.6395549068000008</v>
      </c>
      <c r="E194" s="18">
        <v>0</v>
      </c>
      <c r="F194" s="18">
        <v>9.6395549068000008</v>
      </c>
      <c r="G194" s="18">
        <v>0</v>
      </c>
      <c r="H194" s="18">
        <v>0</v>
      </c>
      <c r="I194" s="18">
        <v>0</v>
      </c>
      <c r="J194" s="19"/>
      <c r="K194"/>
      <c r="L194" s="19"/>
      <c r="M194" s="19"/>
      <c r="N194" s="19"/>
      <c r="O194" s="19"/>
      <c r="P194" s="19"/>
      <c r="Q194" s="19"/>
      <c r="R194" s="19"/>
      <c r="S194" s="19"/>
    </row>
    <row r="195" spans="1:19" s="4" customFormat="1" ht="12.75" customHeight="1" x14ac:dyDescent="0.25">
      <c r="A195" s="13" t="s">
        <v>31</v>
      </c>
      <c r="B195" s="18">
        <v>0</v>
      </c>
      <c r="C195" s="21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9"/>
      <c r="K195"/>
      <c r="L195" s="19"/>
      <c r="M195" s="19"/>
      <c r="N195" s="19"/>
      <c r="O195" s="19"/>
      <c r="P195" s="19"/>
      <c r="Q195" s="19"/>
      <c r="R195" s="19"/>
      <c r="S195" s="19"/>
    </row>
    <row r="196" spans="1:19" s="4" customFormat="1" ht="12.75" customHeight="1" x14ac:dyDescent="0.25">
      <c r="A196" s="13" t="s">
        <v>32</v>
      </c>
      <c r="B196" s="18">
        <v>0</v>
      </c>
      <c r="C196" s="21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9"/>
      <c r="K196"/>
      <c r="L196" s="19"/>
      <c r="M196" s="19"/>
      <c r="N196" s="19"/>
      <c r="O196" s="19"/>
      <c r="P196" s="19"/>
      <c r="Q196" s="19"/>
      <c r="R196" s="19"/>
      <c r="S196" s="19"/>
    </row>
    <row r="197" spans="1:19" s="4" customFormat="1" ht="12.75" customHeight="1" x14ac:dyDescent="0.25">
      <c r="A197" s="13" t="s">
        <v>33</v>
      </c>
      <c r="B197" s="18">
        <v>0</v>
      </c>
      <c r="C197" s="21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9"/>
      <c r="K197"/>
      <c r="L197" s="19"/>
      <c r="M197" s="19"/>
      <c r="N197" s="19"/>
      <c r="O197" s="19"/>
      <c r="P197" s="19"/>
      <c r="Q197" s="19"/>
      <c r="R197" s="19"/>
      <c r="S197" s="19"/>
    </row>
    <row r="198" spans="1:19" s="4" customFormat="1" ht="12.75" customHeight="1" x14ac:dyDescent="0.25">
      <c r="A198" s="13" t="s">
        <v>34</v>
      </c>
      <c r="B198" s="18">
        <v>111133.19412236885</v>
      </c>
      <c r="C198" s="21">
        <v>28.3</v>
      </c>
      <c r="D198" s="18">
        <v>89621.265945833627</v>
      </c>
      <c r="E198" s="18">
        <v>6811.1491409959453</v>
      </c>
      <c r="F198" s="18">
        <v>36472.989010259953</v>
      </c>
      <c r="G198" s="18">
        <v>37218.384704156473</v>
      </c>
      <c r="H198" s="18">
        <v>9118.7430904210014</v>
      </c>
      <c r="I198" s="18">
        <v>21511.928176535592</v>
      </c>
      <c r="J198" s="19"/>
      <c r="K198"/>
      <c r="L198" s="19"/>
      <c r="M198" s="19"/>
      <c r="N198" s="19"/>
      <c r="O198" s="19"/>
      <c r="P198" s="19"/>
      <c r="Q198" s="19"/>
      <c r="R198" s="19"/>
      <c r="S198" s="19"/>
    </row>
    <row r="199" spans="1:19" s="4" customFormat="1" x14ac:dyDescent="0.25">
      <c r="A199" s="13"/>
      <c r="B199" s="18"/>
      <c r="C199" s="21"/>
      <c r="D199" s="18"/>
      <c r="E199" s="18"/>
      <c r="F199" s="18"/>
      <c r="G199" s="18"/>
      <c r="H199" s="18"/>
      <c r="I199" s="18"/>
      <c r="J199" s="19"/>
      <c r="K199"/>
      <c r="L199" s="19"/>
      <c r="M199" s="19"/>
      <c r="N199" s="19"/>
      <c r="O199" s="19"/>
      <c r="P199" s="19"/>
      <c r="Q199" s="19"/>
      <c r="R199" s="19"/>
      <c r="S199" s="19"/>
    </row>
    <row r="200" spans="1:19" s="4" customFormat="1" x14ac:dyDescent="0.25">
      <c r="A200" s="10" t="s">
        <v>42</v>
      </c>
      <c r="B200" s="20"/>
      <c r="C200" s="19"/>
      <c r="D200" s="19"/>
      <c r="E200" s="19"/>
      <c r="F200" s="19"/>
      <c r="G200" s="19"/>
      <c r="H200" s="19"/>
      <c r="I200" s="19"/>
      <c r="J200" s="19"/>
      <c r="K200"/>
      <c r="L200" s="19"/>
      <c r="M200" s="19"/>
      <c r="N200" s="19"/>
      <c r="O200" s="19"/>
      <c r="P200" s="19"/>
      <c r="Q200" s="19"/>
      <c r="R200" s="19"/>
      <c r="S200" s="19"/>
    </row>
    <row r="201" spans="1:19" s="4" customFormat="1" x14ac:dyDescent="0.25">
      <c r="A201" s="13" t="s">
        <v>7</v>
      </c>
      <c r="B201" s="18">
        <v>2243901.9551044311</v>
      </c>
      <c r="C201" s="21">
        <v>100</v>
      </c>
      <c r="D201" s="18">
        <v>1653172.0160865444</v>
      </c>
      <c r="E201" s="18">
        <v>410047.8446862807</v>
      </c>
      <c r="F201" s="18">
        <v>761369.65704611281</v>
      </c>
      <c r="G201" s="18">
        <v>379204.25768336735</v>
      </c>
      <c r="H201" s="18">
        <v>102550.25667078535</v>
      </c>
      <c r="I201" s="18">
        <v>590729.93901788327</v>
      </c>
      <c r="J201" s="19"/>
      <c r="K201"/>
      <c r="L201" s="19"/>
      <c r="M201" s="19"/>
      <c r="N201" s="19"/>
      <c r="O201" s="19"/>
      <c r="P201" s="19"/>
      <c r="Q201" s="19"/>
      <c r="R201" s="19"/>
      <c r="S201" s="19"/>
    </row>
    <row r="202" spans="1:19" s="4" customFormat="1" x14ac:dyDescent="0.25">
      <c r="A202" s="13" t="s">
        <v>14</v>
      </c>
      <c r="B202" s="18">
        <v>442211.44569877372</v>
      </c>
      <c r="C202" s="21">
        <v>19.7</v>
      </c>
      <c r="D202" s="18">
        <v>332632.92617398017</v>
      </c>
      <c r="E202" s="18">
        <v>67650.685972172229</v>
      </c>
      <c r="F202" s="18">
        <v>180150.56009196176</v>
      </c>
      <c r="G202" s="18">
        <v>60238.05505915251</v>
      </c>
      <c r="H202" s="18">
        <v>24593.625050694187</v>
      </c>
      <c r="I202" s="18">
        <v>109578.51952479334</v>
      </c>
      <c r="J202" s="19"/>
      <c r="K202"/>
      <c r="L202" s="19"/>
      <c r="M202" s="19"/>
      <c r="N202" s="19"/>
      <c r="O202" s="19"/>
      <c r="P202" s="19"/>
      <c r="Q202" s="19"/>
      <c r="R202" s="19"/>
      <c r="S202" s="19"/>
    </row>
    <row r="203" spans="1:19" s="4" customFormat="1" x14ac:dyDescent="0.25">
      <c r="A203" s="13" t="s">
        <v>15</v>
      </c>
      <c r="B203" s="18">
        <v>32675.725062369351</v>
      </c>
      <c r="C203" s="21">
        <v>1.5</v>
      </c>
      <c r="D203" s="18">
        <v>14327.772074067261</v>
      </c>
      <c r="E203" s="18">
        <v>4200.7660131489974</v>
      </c>
      <c r="F203" s="18">
        <v>8197.2250499866532</v>
      </c>
      <c r="G203" s="18">
        <v>1048.2257727819947</v>
      </c>
      <c r="H203" s="18">
        <v>881.55523814961066</v>
      </c>
      <c r="I203" s="18">
        <v>18347.952988302091</v>
      </c>
      <c r="J203" s="19"/>
      <c r="K203"/>
      <c r="L203" s="19"/>
      <c r="M203" s="19"/>
      <c r="N203" s="19"/>
      <c r="O203" s="19"/>
      <c r="P203" s="19"/>
      <c r="Q203" s="19"/>
      <c r="R203" s="19"/>
      <c r="S203" s="19"/>
    </row>
    <row r="204" spans="1:19" s="4" customFormat="1" x14ac:dyDescent="0.25">
      <c r="A204" s="13" t="s">
        <v>16</v>
      </c>
      <c r="B204" s="18">
        <v>7387.1630694490859</v>
      </c>
      <c r="C204" s="21">
        <v>0.3</v>
      </c>
      <c r="D204" s="18">
        <v>6548.0560668905409</v>
      </c>
      <c r="E204" s="18">
        <v>3080.2693923376296</v>
      </c>
      <c r="F204" s="18">
        <v>683.4984984290902</v>
      </c>
      <c r="G204" s="18">
        <v>2777.1209539026222</v>
      </c>
      <c r="H204" s="18">
        <v>7.1672222211983332</v>
      </c>
      <c r="I204" s="18">
        <v>839.10700255854692</v>
      </c>
      <c r="J204" s="19"/>
      <c r="K204"/>
      <c r="L204" s="19"/>
      <c r="M204" s="19"/>
      <c r="N204" s="19"/>
      <c r="O204" s="19"/>
      <c r="P204" s="19"/>
      <c r="Q204" s="19"/>
      <c r="R204" s="19"/>
      <c r="S204" s="19"/>
    </row>
    <row r="205" spans="1:19" s="4" customFormat="1" x14ac:dyDescent="0.25">
      <c r="A205" s="13" t="s">
        <v>17</v>
      </c>
      <c r="B205" s="18">
        <v>153810.47921945766</v>
      </c>
      <c r="C205" s="21">
        <v>6.9</v>
      </c>
      <c r="D205" s="18">
        <v>110806.59747529746</v>
      </c>
      <c r="E205" s="18">
        <v>16789.624862750676</v>
      </c>
      <c r="F205" s="18">
        <v>60943.263828297931</v>
      </c>
      <c r="G205" s="18">
        <v>27176.620287050588</v>
      </c>
      <c r="H205" s="18">
        <v>5897.0884971984378</v>
      </c>
      <c r="I205" s="18">
        <v>43003.881744160171</v>
      </c>
      <c r="J205" s="19"/>
      <c r="K205"/>
      <c r="L205" s="19"/>
      <c r="M205" s="19"/>
      <c r="N205" s="19"/>
      <c r="O205" s="19"/>
      <c r="P205" s="19"/>
      <c r="Q205" s="19"/>
      <c r="R205" s="19"/>
      <c r="S205" s="19"/>
    </row>
    <row r="206" spans="1:19" s="4" customFormat="1" x14ac:dyDescent="0.25">
      <c r="A206" s="13" t="s">
        <v>18</v>
      </c>
      <c r="B206" s="18">
        <v>264903.31261128437</v>
      </c>
      <c r="C206" s="21">
        <v>11.8</v>
      </c>
      <c r="D206" s="18">
        <v>169030.30555697327</v>
      </c>
      <c r="E206" s="18">
        <v>36594.467672193292</v>
      </c>
      <c r="F206" s="18">
        <v>84790.583986226644</v>
      </c>
      <c r="G206" s="18">
        <v>28667.157985990503</v>
      </c>
      <c r="H206" s="18">
        <v>18978.095912563858</v>
      </c>
      <c r="I206" s="18">
        <v>95873.007054310074</v>
      </c>
      <c r="J206" s="19"/>
      <c r="K206"/>
      <c r="L206" s="19"/>
      <c r="M206" s="19"/>
      <c r="N206" s="19"/>
      <c r="O206" s="19"/>
      <c r="P206" s="19"/>
      <c r="Q206" s="19"/>
      <c r="R206" s="19"/>
      <c r="S206" s="19"/>
    </row>
    <row r="207" spans="1:19" s="4" customFormat="1" x14ac:dyDescent="0.25">
      <c r="A207" s="13" t="s">
        <v>19</v>
      </c>
      <c r="B207" s="18">
        <v>20383.412246764303</v>
      </c>
      <c r="C207" s="21">
        <v>0.9</v>
      </c>
      <c r="D207" s="18">
        <v>14712.486286269219</v>
      </c>
      <c r="E207" s="18">
        <v>3302.3782515596517</v>
      </c>
      <c r="F207" s="18">
        <v>11005.641987898996</v>
      </c>
      <c r="G207" s="18">
        <v>402.49385697081902</v>
      </c>
      <c r="H207" s="18">
        <v>1.97218983975</v>
      </c>
      <c r="I207" s="18">
        <v>5670.9259604950876</v>
      </c>
      <c r="J207" s="19"/>
      <c r="K207"/>
      <c r="L207" s="19"/>
      <c r="M207" s="19"/>
      <c r="N207" s="19"/>
      <c r="O207" s="19"/>
      <c r="P207" s="19"/>
      <c r="Q207" s="19"/>
      <c r="R207" s="19"/>
      <c r="S207" s="19"/>
    </row>
    <row r="208" spans="1:19" s="4" customFormat="1" x14ac:dyDescent="0.25">
      <c r="A208" s="13" t="s">
        <v>20</v>
      </c>
      <c r="B208" s="18">
        <v>5242.7933287981605</v>
      </c>
      <c r="C208" s="21">
        <v>0.2</v>
      </c>
      <c r="D208" s="18">
        <v>3009.873096144172</v>
      </c>
      <c r="E208" s="18">
        <v>408.15936288314668</v>
      </c>
      <c r="F208" s="18">
        <v>2160.0168948206551</v>
      </c>
      <c r="G208" s="18">
        <v>307.08502094036999</v>
      </c>
      <c r="H208" s="18">
        <v>134.61181749999997</v>
      </c>
      <c r="I208" s="18">
        <v>2232.9202326539885</v>
      </c>
      <c r="J208" s="19"/>
      <c r="K208"/>
      <c r="L208" s="19"/>
      <c r="M208" s="19"/>
      <c r="N208" s="19"/>
      <c r="O208" s="19"/>
      <c r="P208" s="19"/>
      <c r="Q208" s="19"/>
      <c r="R208" s="19"/>
      <c r="S208" s="19"/>
    </row>
    <row r="209" spans="1:19" s="4" customFormat="1" x14ac:dyDescent="0.25">
      <c r="A209" s="13" t="s">
        <v>21</v>
      </c>
      <c r="B209" s="18">
        <v>26913.612850509373</v>
      </c>
      <c r="C209" s="21">
        <v>1.2</v>
      </c>
      <c r="D209" s="18">
        <v>19458.391297647886</v>
      </c>
      <c r="E209" s="18">
        <v>7912.8041384035687</v>
      </c>
      <c r="F209" s="18">
        <v>7335.9333086913421</v>
      </c>
      <c r="G209" s="18">
        <v>2906.994475</v>
      </c>
      <c r="H209" s="18">
        <v>1302.6593755529959</v>
      </c>
      <c r="I209" s="18">
        <v>7455.2215528614706</v>
      </c>
      <c r="J209" s="19"/>
      <c r="K209"/>
      <c r="L209" s="19"/>
      <c r="M209" s="19"/>
      <c r="N209" s="19"/>
      <c r="O209" s="19"/>
      <c r="P209" s="19"/>
      <c r="Q209" s="19"/>
      <c r="R209" s="19"/>
      <c r="S209" s="19"/>
    </row>
    <row r="210" spans="1:19" s="4" customFormat="1" x14ac:dyDescent="0.25">
      <c r="A210" s="13" t="s">
        <v>22</v>
      </c>
      <c r="B210" s="18">
        <v>820.79742886726581</v>
      </c>
      <c r="C210" s="21">
        <v>0</v>
      </c>
      <c r="D210" s="18">
        <v>404.18990754088338</v>
      </c>
      <c r="E210" s="18">
        <v>72.305538662454993</v>
      </c>
      <c r="F210" s="18">
        <v>302.21823332638252</v>
      </c>
      <c r="G210" s="18">
        <v>29.666135552045834</v>
      </c>
      <c r="H210" s="18">
        <v>0</v>
      </c>
      <c r="I210" s="18">
        <v>416.60752132638248</v>
      </c>
      <c r="J210" s="19"/>
      <c r="K210"/>
      <c r="L210" s="19"/>
      <c r="M210" s="19"/>
      <c r="N210" s="19"/>
      <c r="O210" s="19"/>
      <c r="P210" s="19"/>
      <c r="Q210" s="19"/>
      <c r="R210" s="19"/>
      <c r="S210" s="19"/>
    </row>
    <row r="211" spans="1:19" s="4" customFormat="1" x14ac:dyDescent="0.25">
      <c r="A211" s="13" t="s">
        <v>23</v>
      </c>
      <c r="B211" s="18">
        <v>376.5925610766368</v>
      </c>
      <c r="C211" s="21">
        <v>0</v>
      </c>
      <c r="D211" s="18">
        <v>263.50746386531836</v>
      </c>
      <c r="E211" s="18">
        <v>150.42236665400003</v>
      </c>
      <c r="F211" s="18">
        <v>113.08509721131833</v>
      </c>
      <c r="G211" s="18">
        <v>0</v>
      </c>
      <c r="H211" s="18">
        <v>0</v>
      </c>
      <c r="I211" s="18">
        <v>113.08509721131833</v>
      </c>
      <c r="J211" s="19"/>
      <c r="K211"/>
      <c r="L211" s="19"/>
      <c r="M211" s="19"/>
      <c r="N211" s="19"/>
      <c r="O211" s="19"/>
      <c r="P211" s="19"/>
      <c r="Q211" s="19"/>
      <c r="R211" s="19"/>
      <c r="S211" s="19"/>
    </row>
    <row r="212" spans="1:19" s="4" customFormat="1" x14ac:dyDescent="0.25">
      <c r="A212" s="13" t="s">
        <v>24</v>
      </c>
      <c r="B212" s="18">
        <v>3013.6551858762714</v>
      </c>
      <c r="C212" s="21">
        <v>0.1</v>
      </c>
      <c r="D212" s="18">
        <v>1357.2364630841807</v>
      </c>
      <c r="E212" s="18">
        <v>353.85627128350279</v>
      </c>
      <c r="F212" s="18">
        <v>359.46341987542371</v>
      </c>
      <c r="G212" s="18">
        <v>134.10877192525425</v>
      </c>
      <c r="H212" s="18">
        <v>509.80800000000005</v>
      </c>
      <c r="I212" s="18">
        <v>1656.4187227920906</v>
      </c>
      <c r="J212" s="19"/>
      <c r="K212"/>
      <c r="L212" s="19"/>
      <c r="M212" s="19"/>
      <c r="N212" s="19"/>
      <c r="O212" s="19"/>
      <c r="P212" s="19"/>
      <c r="Q212" s="19"/>
      <c r="R212" s="19"/>
      <c r="S212" s="19"/>
    </row>
    <row r="213" spans="1:19" s="4" customFormat="1" x14ac:dyDescent="0.25">
      <c r="A213" s="13" t="s">
        <v>25</v>
      </c>
      <c r="B213" s="18">
        <v>415.48828132985</v>
      </c>
      <c r="C213" s="21">
        <v>0</v>
      </c>
      <c r="D213" s="18">
        <v>309.12498399809999</v>
      </c>
      <c r="E213" s="18">
        <v>24.298466666349999</v>
      </c>
      <c r="F213" s="18">
        <v>251.70381733174997</v>
      </c>
      <c r="G213" s="18">
        <v>33.122699999999995</v>
      </c>
      <c r="H213" s="18">
        <v>0</v>
      </c>
      <c r="I213" s="18">
        <v>106.36329733175</v>
      </c>
      <c r="J213" s="19"/>
      <c r="K213"/>
      <c r="L213" s="19"/>
      <c r="M213" s="19"/>
      <c r="N213" s="19"/>
      <c r="O213" s="19"/>
      <c r="P213" s="19"/>
      <c r="Q213" s="19"/>
      <c r="R213" s="19"/>
      <c r="S213" s="19"/>
    </row>
    <row r="214" spans="1:19" s="4" customFormat="1" x14ac:dyDescent="0.25">
      <c r="A214" s="13" t="s">
        <v>26</v>
      </c>
      <c r="B214" s="18">
        <v>181.28614578124996</v>
      </c>
      <c r="C214" s="21">
        <v>0</v>
      </c>
      <c r="D214" s="18">
        <v>138.81202578124996</v>
      </c>
      <c r="E214" s="18">
        <v>21.23706</v>
      </c>
      <c r="F214" s="18">
        <v>68.293525781249997</v>
      </c>
      <c r="G214" s="18">
        <v>27.189759999999996</v>
      </c>
      <c r="H214" s="18">
        <v>22.091679999999997</v>
      </c>
      <c r="I214" s="18">
        <v>42.474119999999999</v>
      </c>
      <c r="J214" s="19"/>
      <c r="K214"/>
      <c r="L214" s="19"/>
      <c r="M214" s="19"/>
      <c r="N214" s="19"/>
      <c r="O214" s="19"/>
      <c r="P214" s="19"/>
      <c r="Q214" s="19"/>
      <c r="R214" s="19"/>
      <c r="S214" s="19"/>
    </row>
    <row r="215" spans="1:19" s="4" customFormat="1" x14ac:dyDescent="0.25">
      <c r="A215" s="13" t="s">
        <v>27</v>
      </c>
      <c r="B215" s="18">
        <v>81.499918377066663</v>
      </c>
      <c r="C215" s="21">
        <v>0</v>
      </c>
      <c r="D215" s="18">
        <v>81.499918377066663</v>
      </c>
      <c r="E215" s="18">
        <v>81.499918377066663</v>
      </c>
      <c r="F215" s="18">
        <v>0</v>
      </c>
      <c r="G215" s="18">
        <v>0</v>
      </c>
      <c r="H215" s="18">
        <v>0</v>
      </c>
      <c r="I215" s="18">
        <v>0</v>
      </c>
      <c r="J215" s="19"/>
      <c r="K215"/>
      <c r="L215" s="19"/>
      <c r="M215" s="19"/>
      <c r="N215" s="19"/>
      <c r="O215" s="19"/>
      <c r="P215" s="19"/>
      <c r="Q215" s="19"/>
      <c r="R215" s="19"/>
      <c r="S215" s="19"/>
    </row>
    <row r="216" spans="1:19" s="4" customFormat="1" x14ac:dyDescent="0.25">
      <c r="A216" s="13" t="s">
        <v>28</v>
      </c>
      <c r="B216" s="18">
        <v>1302.5142249373109</v>
      </c>
      <c r="C216" s="21">
        <v>0.1</v>
      </c>
      <c r="D216" s="18">
        <v>740.47489657859671</v>
      </c>
      <c r="E216" s="18">
        <v>106.67427107957988</v>
      </c>
      <c r="F216" s="18">
        <v>580.04645884002912</v>
      </c>
      <c r="G216" s="18">
        <v>21.501666663595003</v>
      </c>
      <c r="H216" s="18">
        <v>32.252499995392498</v>
      </c>
      <c r="I216" s="18">
        <v>562.03932835871422</v>
      </c>
      <c r="J216" s="19"/>
      <c r="K216"/>
      <c r="L216" s="19"/>
      <c r="M216" s="19"/>
      <c r="N216" s="19"/>
      <c r="O216" s="19"/>
      <c r="P216" s="19"/>
      <c r="Q216" s="19"/>
      <c r="R216" s="19"/>
      <c r="S216" s="19"/>
    </row>
    <row r="217" spans="1:19" s="4" customFormat="1" x14ac:dyDescent="0.25">
      <c r="A217" s="13" t="s">
        <v>29</v>
      </c>
      <c r="B217" s="18">
        <v>263503.01472097432</v>
      </c>
      <c r="C217" s="21">
        <v>11.7</v>
      </c>
      <c r="D217" s="18">
        <v>192862.03778181016</v>
      </c>
      <c r="E217" s="18">
        <v>46969.131128814275</v>
      </c>
      <c r="F217" s="18">
        <v>87955.647409643687</v>
      </c>
      <c r="G217" s="18">
        <v>46944.170395962901</v>
      </c>
      <c r="H217" s="18">
        <v>10993.088847389481</v>
      </c>
      <c r="I217" s="18">
        <v>70640.976939163957</v>
      </c>
      <c r="J217" s="19"/>
      <c r="K217"/>
      <c r="L217" s="19"/>
      <c r="M217" s="19"/>
      <c r="N217" s="19"/>
      <c r="O217" s="19"/>
      <c r="P217" s="19"/>
      <c r="Q217" s="19"/>
      <c r="R217" s="19"/>
      <c r="S217" s="19"/>
    </row>
    <row r="218" spans="1:19" s="4" customFormat="1" x14ac:dyDescent="0.25">
      <c r="A218" s="13" t="s">
        <v>30</v>
      </c>
      <c r="B218" s="18">
        <v>398.43532418994999</v>
      </c>
      <c r="C218" s="21">
        <v>0</v>
      </c>
      <c r="D218" s="18">
        <v>339.00026013464992</v>
      </c>
      <c r="E218" s="18">
        <v>104.61038436779999</v>
      </c>
      <c r="F218" s="18">
        <v>183.98987577404998</v>
      </c>
      <c r="G218" s="18">
        <v>50.399999992800005</v>
      </c>
      <c r="H218" s="18">
        <v>0</v>
      </c>
      <c r="I218" s="18">
        <v>59.435064055299996</v>
      </c>
      <c r="J218" s="19"/>
      <c r="K218"/>
      <c r="L218" s="19"/>
      <c r="M218" s="19"/>
      <c r="N218" s="19"/>
      <c r="O218" s="19"/>
      <c r="P218" s="19"/>
      <c r="Q218" s="19"/>
      <c r="R218" s="19"/>
      <c r="S218" s="19"/>
    </row>
    <row r="219" spans="1:19" s="4" customFormat="1" x14ac:dyDescent="0.25">
      <c r="A219" s="13" t="s">
        <v>31</v>
      </c>
      <c r="B219" s="18">
        <v>19.360851562499995</v>
      </c>
      <c r="C219" s="21">
        <v>0</v>
      </c>
      <c r="D219" s="18">
        <v>12.907234374999998</v>
      </c>
      <c r="E219" s="18">
        <v>0</v>
      </c>
      <c r="F219" s="18">
        <v>12.907234374999998</v>
      </c>
      <c r="G219" s="18">
        <v>0</v>
      </c>
      <c r="H219" s="18">
        <v>0</v>
      </c>
      <c r="I219" s="18">
        <v>6.453617187499999</v>
      </c>
      <c r="J219" s="19"/>
      <c r="K219"/>
      <c r="L219" s="19"/>
      <c r="M219" s="19"/>
      <c r="N219" s="19"/>
      <c r="O219" s="19"/>
      <c r="P219" s="19"/>
      <c r="Q219" s="19"/>
      <c r="R219" s="19"/>
      <c r="S219" s="19"/>
    </row>
    <row r="220" spans="1:19" s="4" customFormat="1" x14ac:dyDescent="0.25">
      <c r="A220" s="13" t="s">
        <v>32</v>
      </c>
      <c r="B220" s="18">
        <v>154.45400172486418</v>
      </c>
      <c r="C220" s="21">
        <v>0</v>
      </c>
      <c r="D220" s="18">
        <v>107.30414929743833</v>
      </c>
      <c r="E220" s="18">
        <v>30.67477430261583</v>
      </c>
      <c r="F220" s="18">
        <v>51.791822913594999</v>
      </c>
      <c r="G220" s="18">
        <v>14.740833331227499</v>
      </c>
      <c r="H220" s="18">
        <v>10.096718749999999</v>
      </c>
      <c r="I220" s="18">
        <v>47.149852427425827</v>
      </c>
      <c r="J220" s="19"/>
      <c r="K220"/>
      <c r="L220" s="19"/>
      <c r="M220" s="19"/>
      <c r="N220" s="19"/>
      <c r="O220" s="19"/>
      <c r="P220" s="19"/>
      <c r="Q220" s="19"/>
      <c r="R220" s="19"/>
      <c r="S220" s="19"/>
    </row>
    <row r="221" spans="1:19" s="4" customFormat="1" x14ac:dyDescent="0.25">
      <c r="A221" s="13" t="s">
        <v>33</v>
      </c>
      <c r="B221" s="18">
        <v>3735.2748910208034</v>
      </c>
      <c r="C221" s="21">
        <v>0.2</v>
      </c>
      <c r="D221" s="18">
        <v>2129.8531902149311</v>
      </c>
      <c r="E221" s="18">
        <v>529.86849784283572</v>
      </c>
      <c r="F221" s="18">
        <v>853.45134766756587</v>
      </c>
      <c r="G221" s="18">
        <v>491.62934470452967</v>
      </c>
      <c r="H221" s="18">
        <v>254.90400000000002</v>
      </c>
      <c r="I221" s="18">
        <v>1605.4217008058718</v>
      </c>
      <c r="J221" s="19"/>
      <c r="K221"/>
      <c r="L221" s="19"/>
      <c r="M221" s="19"/>
      <c r="N221" s="19"/>
      <c r="O221" s="19"/>
      <c r="P221" s="19"/>
      <c r="Q221" s="19"/>
      <c r="R221" s="19"/>
      <c r="S221" s="19"/>
    </row>
    <row r="222" spans="1:19" s="4" customFormat="1" x14ac:dyDescent="0.25">
      <c r="A222" s="13" t="s">
        <v>34</v>
      </c>
      <c r="B222" s="18">
        <v>1016371.6374813054</v>
      </c>
      <c r="C222" s="21">
        <v>45.3</v>
      </c>
      <c r="D222" s="18">
        <v>783899.65978421643</v>
      </c>
      <c r="E222" s="18">
        <v>221664.11034278097</v>
      </c>
      <c r="F222" s="18">
        <v>315370.3351570589</v>
      </c>
      <c r="G222" s="18">
        <v>207933.97466344543</v>
      </c>
      <c r="H222" s="18">
        <v>38931.239620930362</v>
      </c>
      <c r="I222" s="18">
        <v>232471.97769708856</v>
      </c>
      <c r="J222" s="19"/>
      <c r="K222"/>
      <c r="L222" s="19"/>
      <c r="M222" s="19"/>
      <c r="N222" s="19"/>
      <c r="O222" s="19"/>
      <c r="P222" s="19"/>
      <c r="Q222" s="19"/>
      <c r="R222" s="19"/>
      <c r="S222" s="19"/>
    </row>
    <row r="223" spans="1:19" s="4" customFormat="1" x14ac:dyDescent="0.25">
      <c r="A223" s="13"/>
      <c r="B223" s="18"/>
      <c r="C223" s="21"/>
      <c r="D223" s="18"/>
      <c r="E223" s="18"/>
      <c r="F223" s="18"/>
      <c r="G223" s="18"/>
      <c r="H223" s="18"/>
      <c r="I223" s="18"/>
      <c r="J223" s="19"/>
      <c r="K223"/>
      <c r="L223" s="19"/>
      <c r="M223" s="19"/>
      <c r="N223" s="19"/>
      <c r="O223" s="19"/>
      <c r="P223" s="19"/>
      <c r="Q223" s="19"/>
      <c r="R223" s="19"/>
      <c r="S223" s="19"/>
    </row>
    <row r="224" spans="1:19" s="4" customFormat="1" x14ac:dyDescent="0.25">
      <c r="A224" s="10" t="s">
        <v>43</v>
      </c>
      <c r="B224" s="20"/>
      <c r="C224" s="19"/>
      <c r="D224" s="19"/>
      <c r="E224" s="19"/>
      <c r="F224" s="19"/>
      <c r="G224" s="19"/>
      <c r="H224" s="19"/>
      <c r="I224" s="19"/>
      <c r="J224" s="19"/>
      <c r="K224"/>
      <c r="L224" s="19"/>
      <c r="M224" s="19"/>
      <c r="N224" s="19"/>
      <c r="O224" s="19"/>
      <c r="P224" s="19"/>
      <c r="Q224" s="19"/>
      <c r="R224" s="19"/>
      <c r="S224" s="19"/>
    </row>
    <row r="225" spans="1:19" s="4" customFormat="1" x14ac:dyDescent="0.25">
      <c r="A225" s="13" t="s">
        <v>7</v>
      </c>
      <c r="B225" s="18">
        <v>6732418.6283459328</v>
      </c>
      <c r="C225" s="21">
        <v>100</v>
      </c>
      <c r="D225" s="18">
        <v>5250172.0525318161</v>
      </c>
      <c r="E225" s="18">
        <v>820962.37488662673</v>
      </c>
      <c r="F225" s="18">
        <v>2996284.913205747</v>
      </c>
      <c r="G225" s="18">
        <v>1067982.1591292778</v>
      </c>
      <c r="H225" s="18">
        <v>364942.60531015543</v>
      </c>
      <c r="I225" s="18">
        <v>1482246.5758141128</v>
      </c>
      <c r="J225" s="19"/>
      <c r="K225"/>
      <c r="L225" s="19"/>
      <c r="M225" s="19"/>
      <c r="N225" s="19"/>
      <c r="O225" s="19"/>
      <c r="P225" s="19"/>
      <c r="Q225" s="19"/>
      <c r="R225" s="19"/>
      <c r="S225" s="19"/>
    </row>
    <row r="226" spans="1:19" s="4" customFormat="1" x14ac:dyDescent="0.25">
      <c r="A226" s="13" t="s">
        <v>14</v>
      </c>
      <c r="B226" s="18">
        <v>310670.07221680408</v>
      </c>
      <c r="C226" s="21">
        <f>B226/B225*100</f>
        <v>4.6145388361438195</v>
      </c>
      <c r="D226" s="18">
        <v>244476.06264079711</v>
      </c>
      <c r="E226" s="18">
        <v>48497.676290908988</v>
      </c>
      <c r="F226" s="18">
        <v>119538.70882934675</v>
      </c>
      <c r="G226" s="18">
        <v>68679.952336855742</v>
      </c>
      <c r="H226" s="18">
        <v>7759.7251836856194</v>
      </c>
      <c r="I226" s="18">
        <v>66194.009576006996</v>
      </c>
      <c r="J226" s="19"/>
      <c r="K226"/>
      <c r="L226" s="19"/>
      <c r="M226" s="19"/>
      <c r="N226" s="19"/>
      <c r="O226" s="19"/>
      <c r="P226" s="19"/>
      <c r="Q226" s="19"/>
      <c r="R226" s="19"/>
      <c r="S226" s="19"/>
    </row>
    <row r="227" spans="1:19" s="4" customFormat="1" x14ac:dyDescent="0.25">
      <c r="A227" s="13" t="s">
        <v>15</v>
      </c>
      <c r="B227" s="18">
        <v>454481.5699259981</v>
      </c>
      <c r="C227" s="21">
        <f>B227/B225*100</f>
        <v>6.7506433425346621</v>
      </c>
      <c r="D227" s="18">
        <v>379029.29613160883</v>
      </c>
      <c r="E227" s="18">
        <v>46738.032912223731</v>
      </c>
      <c r="F227" s="18">
        <v>196360.44758331403</v>
      </c>
      <c r="G227" s="18">
        <v>106102.34381150601</v>
      </c>
      <c r="H227" s="18">
        <v>29828.471824565535</v>
      </c>
      <c r="I227" s="18">
        <v>75452.273794388457</v>
      </c>
      <c r="J227" s="19"/>
      <c r="K227"/>
      <c r="L227" s="19"/>
      <c r="M227" s="19"/>
      <c r="N227" s="19"/>
      <c r="O227" s="19"/>
      <c r="P227" s="19"/>
      <c r="Q227" s="19"/>
      <c r="R227" s="19"/>
      <c r="S227" s="19"/>
    </row>
    <row r="228" spans="1:19" s="4" customFormat="1" x14ac:dyDescent="0.25">
      <c r="A228" s="13" t="s">
        <v>16</v>
      </c>
      <c r="B228" s="18">
        <v>29543.720052021345</v>
      </c>
      <c r="C228" s="21">
        <f>B228/B225*100</f>
        <v>0.43882773313637286</v>
      </c>
      <c r="D228" s="18">
        <v>23994.40960387461</v>
      </c>
      <c r="E228" s="18">
        <v>5784.6562138302425</v>
      </c>
      <c r="F228" s="18">
        <v>12079.357558530553</v>
      </c>
      <c r="G228" s="18">
        <v>5404.7549721895348</v>
      </c>
      <c r="H228" s="18">
        <v>725.64085932427258</v>
      </c>
      <c r="I228" s="18">
        <v>5549.3104481467362</v>
      </c>
      <c r="J228" s="19"/>
      <c r="K228"/>
      <c r="L228" s="19"/>
      <c r="M228" s="19"/>
      <c r="N228" s="19"/>
      <c r="O228" s="19"/>
      <c r="P228" s="19"/>
      <c r="Q228" s="19"/>
      <c r="R228" s="19"/>
      <c r="S228" s="19"/>
    </row>
    <row r="229" spans="1:19" s="4" customFormat="1" x14ac:dyDescent="0.25">
      <c r="A229" s="13" t="s">
        <v>17</v>
      </c>
      <c r="B229" s="18">
        <v>1480273.757436747</v>
      </c>
      <c r="C229" s="21">
        <f>B229/B225*100</f>
        <v>21.987250632399117</v>
      </c>
      <c r="D229" s="18">
        <v>1168144.6913343463</v>
      </c>
      <c r="E229" s="18">
        <v>225584.23544264986</v>
      </c>
      <c r="F229" s="18">
        <v>721070.84948221897</v>
      </c>
      <c r="G229" s="18">
        <v>149887.90364854661</v>
      </c>
      <c r="H229" s="18">
        <v>71601.702760932894</v>
      </c>
      <c r="I229" s="18">
        <v>312129.06610239681</v>
      </c>
      <c r="J229" s="19"/>
      <c r="K229"/>
      <c r="L229" s="19"/>
      <c r="M229" s="19"/>
      <c r="N229" s="19"/>
      <c r="O229" s="19"/>
      <c r="P229" s="19"/>
      <c r="Q229" s="19"/>
      <c r="R229" s="19"/>
      <c r="S229" s="19"/>
    </row>
    <row r="230" spans="1:19" s="4" customFormat="1" x14ac:dyDescent="0.25">
      <c r="A230" s="13" t="s">
        <v>18</v>
      </c>
      <c r="B230" s="18">
        <v>26731.097390700503</v>
      </c>
      <c r="C230" s="21">
        <f>B230/B225*100</f>
        <v>0.3970504341211471</v>
      </c>
      <c r="D230" s="18">
        <v>19398.902936030667</v>
      </c>
      <c r="E230" s="18">
        <v>4861.9229125599104</v>
      </c>
      <c r="F230" s="18">
        <v>8629.5690464651343</v>
      </c>
      <c r="G230" s="18">
        <v>5176.991239117282</v>
      </c>
      <c r="H230" s="18">
        <v>730.41973788833468</v>
      </c>
      <c r="I230" s="18">
        <v>7332.1944546698433</v>
      </c>
      <c r="J230" s="19"/>
      <c r="K230"/>
      <c r="L230" s="19"/>
      <c r="M230" s="19"/>
      <c r="N230" s="19"/>
      <c r="O230" s="19"/>
      <c r="P230" s="19"/>
      <c r="Q230" s="19"/>
      <c r="R230" s="19"/>
      <c r="S230" s="19"/>
    </row>
    <row r="231" spans="1:19" s="4" customFormat="1" x14ac:dyDescent="0.25">
      <c r="A231" s="13" t="s">
        <v>19</v>
      </c>
      <c r="B231" s="18">
        <v>27773.188233962734</v>
      </c>
      <c r="C231" s="21">
        <f>B231/B225*100</f>
        <v>0.41252913354240189</v>
      </c>
      <c r="D231" s="18">
        <v>23289.063710585768</v>
      </c>
      <c r="E231" s="18">
        <v>3620.3033410015064</v>
      </c>
      <c r="F231" s="18">
        <v>14198.117821866746</v>
      </c>
      <c r="G231" s="18">
        <v>5040.6962079175937</v>
      </c>
      <c r="H231" s="18">
        <v>429.94633979992216</v>
      </c>
      <c r="I231" s="18">
        <v>4484.1245233769605</v>
      </c>
      <c r="J231" s="19"/>
      <c r="K231"/>
      <c r="L231" s="19"/>
      <c r="M231" s="19"/>
      <c r="N231" s="19"/>
      <c r="O231" s="19"/>
      <c r="P231" s="19"/>
      <c r="Q231" s="19"/>
      <c r="R231" s="19"/>
      <c r="S231" s="19"/>
    </row>
    <row r="232" spans="1:19" s="4" customFormat="1" x14ac:dyDescent="0.25">
      <c r="A232" s="13" t="s">
        <v>20</v>
      </c>
      <c r="B232" s="18">
        <v>175563.60375319206</v>
      </c>
      <c r="C232" s="21">
        <f>B232/B225*100</f>
        <v>2.6077345073879599</v>
      </c>
      <c r="D232" s="18">
        <v>157357.45642822541</v>
      </c>
      <c r="E232" s="18">
        <v>15116.236723890375</v>
      </c>
      <c r="F232" s="18">
        <v>99206.54607230518</v>
      </c>
      <c r="G232" s="18">
        <v>22285.293400138504</v>
      </c>
      <c r="H232" s="18">
        <v>20749.380231891439</v>
      </c>
      <c r="I232" s="18">
        <v>18206.147324966507</v>
      </c>
      <c r="J232" s="19"/>
      <c r="K232"/>
      <c r="L232" s="19"/>
      <c r="M232" s="19"/>
      <c r="N232" s="19"/>
      <c r="O232" s="19"/>
      <c r="P232" s="19"/>
      <c r="Q232" s="19"/>
      <c r="R232" s="19"/>
      <c r="S232" s="19"/>
    </row>
    <row r="233" spans="1:19" s="4" customFormat="1" x14ac:dyDescent="0.25">
      <c r="A233" s="13" t="s">
        <v>21</v>
      </c>
      <c r="B233" s="18">
        <v>64049.614483704005</v>
      </c>
      <c r="C233" s="21">
        <f>B233/B225*100</f>
        <v>0.95136113809132161</v>
      </c>
      <c r="D233" s="18">
        <v>49958.584574782581</v>
      </c>
      <c r="E233" s="18">
        <v>7928.9550762766421</v>
      </c>
      <c r="F233" s="18">
        <v>24635.778437812114</v>
      </c>
      <c r="G233" s="18">
        <v>15170.753354933828</v>
      </c>
      <c r="H233" s="18">
        <v>2223.0977057600408</v>
      </c>
      <c r="I233" s="18">
        <v>14091.029908921404</v>
      </c>
      <c r="J233" s="19"/>
      <c r="K233"/>
      <c r="L233" s="19"/>
      <c r="M233" s="19"/>
      <c r="N233" s="19"/>
      <c r="O233" s="19"/>
      <c r="P233" s="19"/>
      <c r="Q233" s="19"/>
      <c r="R233" s="19"/>
      <c r="S233" s="19"/>
    </row>
    <row r="234" spans="1:19" s="4" customFormat="1" x14ac:dyDescent="0.25">
      <c r="A234" s="13" t="s">
        <v>22</v>
      </c>
      <c r="B234" s="18">
        <v>312290.20811112411</v>
      </c>
      <c r="C234" s="21">
        <f>B234/B225*100</f>
        <v>4.6386035294399051</v>
      </c>
      <c r="D234" s="18">
        <v>249735.14601403207</v>
      </c>
      <c r="E234" s="18">
        <v>17408.671670395994</v>
      </c>
      <c r="F234" s="18">
        <v>100796.31243090233</v>
      </c>
      <c r="G234" s="18">
        <v>117375.89205443798</v>
      </c>
      <c r="H234" s="18">
        <v>14154.269858295847</v>
      </c>
      <c r="I234" s="18">
        <v>62555.062097092159</v>
      </c>
      <c r="J234" s="19"/>
      <c r="K234"/>
      <c r="L234" s="19"/>
      <c r="M234" s="19"/>
      <c r="N234" s="19"/>
      <c r="O234" s="19"/>
      <c r="P234" s="19"/>
      <c r="Q234" s="19"/>
      <c r="R234" s="19"/>
      <c r="S234" s="19"/>
    </row>
    <row r="235" spans="1:19" s="4" customFormat="1" x14ac:dyDescent="0.25">
      <c r="A235" s="13" t="s">
        <v>23</v>
      </c>
      <c r="B235" s="18">
        <v>1311.759408190775</v>
      </c>
      <c r="C235" s="21">
        <f>B235/B225*100</f>
        <v>1.9484222247674716E-2</v>
      </c>
      <c r="D235" s="18">
        <v>1253.7546159059916</v>
      </c>
      <c r="E235" s="18">
        <v>229.36963348303863</v>
      </c>
      <c r="F235" s="18">
        <v>580.86136524440099</v>
      </c>
      <c r="G235" s="18">
        <v>282.19354580842196</v>
      </c>
      <c r="H235" s="18">
        <v>161.33007137012999</v>
      </c>
      <c r="I235" s="18">
        <v>58.004792284783726</v>
      </c>
      <c r="J235" s="19"/>
      <c r="K235"/>
      <c r="L235" s="19"/>
      <c r="M235" s="19"/>
      <c r="N235" s="19"/>
      <c r="O235" s="19"/>
      <c r="P235" s="19"/>
      <c r="Q235" s="19"/>
      <c r="R235" s="19"/>
      <c r="S235" s="19"/>
    </row>
    <row r="236" spans="1:19" s="4" customFormat="1" x14ac:dyDescent="0.25">
      <c r="A236" s="13" t="s">
        <v>24</v>
      </c>
      <c r="B236" s="18">
        <v>13987.198657530236</v>
      </c>
      <c r="C236" s="21">
        <f>B236/B225*100</f>
        <v>0.20775889661167296</v>
      </c>
      <c r="D236" s="18">
        <v>10260.652598228593</v>
      </c>
      <c r="E236" s="18">
        <v>1820.1532474447251</v>
      </c>
      <c r="F236" s="18">
        <v>6564.8841726607443</v>
      </c>
      <c r="G236" s="18">
        <v>1860.8407234894801</v>
      </c>
      <c r="H236" s="18">
        <v>14.774454633645</v>
      </c>
      <c r="I236" s="18">
        <v>3726.5460593016451</v>
      </c>
      <c r="J236" s="19"/>
      <c r="K236"/>
      <c r="L236" s="19"/>
      <c r="M236" s="19"/>
      <c r="N236" s="19"/>
      <c r="O236" s="19"/>
      <c r="P236" s="19"/>
      <c r="Q236" s="19"/>
      <c r="R236" s="19"/>
      <c r="S236" s="19"/>
    </row>
    <row r="237" spans="1:19" s="4" customFormat="1" x14ac:dyDescent="0.25">
      <c r="A237" s="13" t="s">
        <v>25</v>
      </c>
      <c r="B237" s="18">
        <v>581.17993580497523</v>
      </c>
      <c r="C237" s="21">
        <v>0</v>
      </c>
      <c r="D237" s="18">
        <v>581.17993580497523</v>
      </c>
      <c r="E237" s="18">
        <v>191.58705582063999</v>
      </c>
      <c r="F237" s="18">
        <v>194.1461174978873</v>
      </c>
      <c r="G237" s="18">
        <v>195.44676248644799</v>
      </c>
      <c r="H237" s="18">
        <v>0</v>
      </c>
      <c r="I237" s="18">
        <v>0</v>
      </c>
      <c r="J237" s="19"/>
      <c r="K237"/>
      <c r="L237" s="19"/>
      <c r="M237" s="19"/>
      <c r="N237" s="19"/>
      <c r="O237" s="19"/>
      <c r="P237" s="19"/>
      <c r="Q237" s="19"/>
      <c r="R237" s="19"/>
      <c r="S237" s="19"/>
    </row>
    <row r="238" spans="1:19" s="4" customFormat="1" x14ac:dyDescent="0.25">
      <c r="A238" s="13" t="s">
        <v>26</v>
      </c>
      <c r="B238" s="18">
        <v>37331.700278005403</v>
      </c>
      <c r="C238" s="21">
        <f>B238/B225*100</f>
        <v>0.5545065204475752</v>
      </c>
      <c r="D238" s="18">
        <v>25487.858423418318</v>
      </c>
      <c r="E238" s="18">
        <v>4605.0641977029054</v>
      </c>
      <c r="F238" s="18">
        <v>11341.472782392488</v>
      </c>
      <c r="G238" s="18">
        <v>8280.1122100066132</v>
      </c>
      <c r="H238" s="18">
        <v>1261.2092333163012</v>
      </c>
      <c r="I238" s="18">
        <v>11843.841854587092</v>
      </c>
      <c r="J238" s="19"/>
      <c r="K238"/>
      <c r="L238" s="19"/>
      <c r="M238" s="19"/>
      <c r="N238" s="19"/>
      <c r="O238" s="19"/>
      <c r="P238" s="19"/>
      <c r="Q238" s="19"/>
      <c r="R238" s="19"/>
      <c r="S238" s="19"/>
    </row>
    <row r="239" spans="1:19" s="4" customFormat="1" x14ac:dyDescent="0.25">
      <c r="A239" s="13" t="s">
        <v>27</v>
      </c>
      <c r="B239" s="18">
        <v>8003.0657582232598</v>
      </c>
      <c r="C239" s="21">
        <f>B239/B225*100</f>
        <v>0.11887356090020071</v>
      </c>
      <c r="D239" s="18">
        <v>6628.6403139874792</v>
      </c>
      <c r="E239" s="18">
        <v>1044.0841593518492</v>
      </c>
      <c r="F239" s="18">
        <v>2431.3740838197236</v>
      </c>
      <c r="G239" s="18">
        <v>1672.3464533136037</v>
      </c>
      <c r="H239" s="18">
        <v>1480.8356175023011</v>
      </c>
      <c r="I239" s="18">
        <v>1374.4254442357812</v>
      </c>
      <c r="J239" s="19"/>
      <c r="K239"/>
      <c r="L239" s="19"/>
      <c r="M239" s="19"/>
      <c r="N239" s="19"/>
      <c r="O239" s="19"/>
      <c r="P239" s="19"/>
      <c r="Q239" s="19"/>
      <c r="R239" s="19"/>
      <c r="S239" s="19"/>
    </row>
    <row r="240" spans="1:19" s="4" customFormat="1" x14ac:dyDescent="0.25">
      <c r="A240" s="13" t="s">
        <v>28</v>
      </c>
      <c r="B240" s="18">
        <v>16322.585128234403</v>
      </c>
      <c r="C240" s="21">
        <f>B240/B225*100</f>
        <v>0.24244756645866286</v>
      </c>
      <c r="D240" s="18">
        <v>12810.607942366834</v>
      </c>
      <c r="E240" s="18">
        <v>2128.4758636635033</v>
      </c>
      <c r="F240" s="18">
        <v>4289.6074807144269</v>
      </c>
      <c r="G240" s="18">
        <v>6236.8757433313049</v>
      </c>
      <c r="H240" s="18">
        <v>155.6488546576</v>
      </c>
      <c r="I240" s="18">
        <v>3511.9771858675686</v>
      </c>
      <c r="J240" s="19"/>
      <c r="K240"/>
      <c r="L240" s="19"/>
      <c r="M240" s="19"/>
      <c r="N240" s="19"/>
      <c r="O240" s="19"/>
      <c r="P240" s="19"/>
      <c r="Q240" s="19"/>
      <c r="R240" s="19"/>
      <c r="S240" s="19"/>
    </row>
    <row r="241" spans="1:19" s="4" customFormat="1" x14ac:dyDescent="0.25">
      <c r="A241" s="13" t="s">
        <v>29</v>
      </c>
      <c r="B241" s="18">
        <v>149392.18646551005</v>
      </c>
      <c r="C241" s="21">
        <f>B241/B225*100</f>
        <v>2.2189972833316483</v>
      </c>
      <c r="D241" s="18">
        <v>95742.879960826685</v>
      </c>
      <c r="E241" s="18">
        <v>6819.5082004241294</v>
      </c>
      <c r="F241" s="18">
        <v>72874.786850682314</v>
      </c>
      <c r="G241" s="18">
        <v>12112.290376248297</v>
      </c>
      <c r="H241" s="18">
        <v>3936.2945334718947</v>
      </c>
      <c r="I241" s="18">
        <v>53649.306504683424</v>
      </c>
      <c r="J241" s="19"/>
      <c r="K241"/>
      <c r="L241" s="19"/>
      <c r="M241" s="19"/>
      <c r="N241" s="19"/>
      <c r="O241" s="19"/>
      <c r="P241" s="19"/>
      <c r="Q241" s="19"/>
      <c r="R241" s="19"/>
      <c r="S241" s="19"/>
    </row>
    <row r="242" spans="1:19" s="4" customFormat="1" x14ac:dyDescent="0.25">
      <c r="A242" s="13" t="s">
        <v>30</v>
      </c>
      <c r="B242" s="18">
        <v>239.47728351622499</v>
      </c>
      <c r="C242" s="21">
        <f>B242/B225*100</f>
        <v>3.5570765387039132E-3</v>
      </c>
      <c r="D242" s="18">
        <v>239.47728351622499</v>
      </c>
      <c r="E242" s="18">
        <v>66.125646114289992</v>
      </c>
      <c r="F242" s="18">
        <v>63.62142686093501</v>
      </c>
      <c r="G242" s="18">
        <v>73.153473693999999</v>
      </c>
      <c r="H242" s="18">
        <v>36.576736846999999</v>
      </c>
      <c r="I242" s="18">
        <v>0</v>
      </c>
      <c r="J242" s="19"/>
      <c r="K242"/>
      <c r="L242" s="19"/>
      <c r="M242" s="19"/>
      <c r="N242" s="19"/>
      <c r="O242" s="19"/>
      <c r="P242" s="19"/>
      <c r="Q242" s="19"/>
      <c r="R242" s="19"/>
      <c r="S242" s="19"/>
    </row>
    <row r="243" spans="1:19" s="4" customFormat="1" x14ac:dyDescent="0.25">
      <c r="A243" s="13" t="s">
        <v>31</v>
      </c>
      <c r="B243" s="18">
        <v>4199.6285234168954</v>
      </c>
      <c r="C243" s="21">
        <f>B243/B225*100</f>
        <v>6.2379194688442739E-2</v>
      </c>
      <c r="D243" s="18">
        <v>3992.3951589262761</v>
      </c>
      <c r="E243" s="18">
        <v>628.71346405151201</v>
      </c>
      <c r="F243" s="18">
        <v>1059.8062769704507</v>
      </c>
      <c r="G243" s="18">
        <v>180.81052925176903</v>
      </c>
      <c r="H243" s="18">
        <v>2123.0648886525441</v>
      </c>
      <c r="I243" s="18">
        <v>207.23336449061998</v>
      </c>
      <c r="J243" s="19"/>
      <c r="K243"/>
      <c r="L243" s="19"/>
      <c r="M243" s="19"/>
      <c r="N243" s="19"/>
      <c r="O243" s="19"/>
      <c r="P243" s="19"/>
      <c r="Q243" s="19"/>
      <c r="R243" s="19"/>
      <c r="S243" s="19"/>
    </row>
    <row r="244" spans="1:19" s="4" customFormat="1" x14ac:dyDescent="0.25">
      <c r="A244" s="13" t="s">
        <v>32</v>
      </c>
      <c r="B244" s="18">
        <v>522.85241995471461</v>
      </c>
      <c r="C244" s="21">
        <f>B244/B225*100</f>
        <v>7.7661899655692172E-3</v>
      </c>
      <c r="D244" s="18">
        <v>413.7198740219946</v>
      </c>
      <c r="E244" s="18">
        <v>1.51486758595</v>
      </c>
      <c r="F244" s="18">
        <v>222.51436924627467</v>
      </c>
      <c r="G244" s="18">
        <v>189.69063718976997</v>
      </c>
      <c r="H244" s="18">
        <v>0</v>
      </c>
      <c r="I244" s="18">
        <v>109.13254593271999</v>
      </c>
      <c r="J244" s="19"/>
      <c r="K244"/>
      <c r="L244" s="19"/>
      <c r="M244" s="19"/>
      <c r="N244" s="19"/>
      <c r="O244" s="19"/>
      <c r="P244" s="19"/>
      <c r="Q244" s="19"/>
      <c r="R244" s="19"/>
      <c r="S244" s="19"/>
    </row>
    <row r="245" spans="1:19" s="4" customFormat="1" x14ac:dyDescent="0.25">
      <c r="A245" s="13" t="s">
        <v>33</v>
      </c>
      <c r="B245" s="18">
        <v>138364.91331347841</v>
      </c>
      <c r="C245" s="21">
        <f>B245/B225*100</f>
        <v>2.0552036489666845</v>
      </c>
      <c r="D245" s="18">
        <v>84891.846886357831</v>
      </c>
      <c r="E245" s="18">
        <v>6355.511651676642</v>
      </c>
      <c r="F245" s="18">
        <v>72124.733816495471</v>
      </c>
      <c r="G245" s="18">
        <v>2648.6426055326488</v>
      </c>
      <c r="H245" s="18">
        <v>3762.9588126531003</v>
      </c>
      <c r="I245" s="18">
        <v>53473.066427120575</v>
      </c>
      <c r="J245" s="19"/>
      <c r="K245"/>
      <c r="L245" s="19"/>
      <c r="M245" s="19"/>
      <c r="N245" s="19"/>
      <c r="O245" s="19"/>
      <c r="P245" s="19"/>
      <c r="Q245" s="19"/>
      <c r="R245" s="19"/>
      <c r="S245" s="19"/>
    </row>
    <row r="246" spans="1:19" s="4" customFormat="1" x14ac:dyDescent="0.25">
      <c r="A246" s="13" t="s">
        <v>34</v>
      </c>
      <c r="B246" s="18">
        <v>3480785.2495698119</v>
      </c>
      <c r="C246" s="21">
        <f>B246/B225*100</f>
        <v>51.701853995151751</v>
      </c>
      <c r="D246" s="18">
        <v>2692485.4261641582</v>
      </c>
      <c r="E246" s="18">
        <v>421531.57631557033</v>
      </c>
      <c r="F246" s="18">
        <v>1528021.4172004014</v>
      </c>
      <c r="G246" s="18">
        <v>539125.17504328233</v>
      </c>
      <c r="H246" s="18">
        <v>203807.25760490698</v>
      </c>
      <c r="I246" s="18">
        <v>788299.82340564299</v>
      </c>
      <c r="J246" s="19"/>
      <c r="K246"/>
      <c r="L246" s="19"/>
      <c r="M246" s="19"/>
      <c r="N246" s="19"/>
      <c r="O246" s="19"/>
      <c r="P246" s="19"/>
      <c r="Q246" s="19"/>
      <c r="R246" s="19"/>
      <c r="S246" s="19"/>
    </row>
    <row r="247" spans="1:19" s="4" customFormat="1" x14ac:dyDescent="0.25">
      <c r="A247" s="13"/>
      <c r="B247" s="18"/>
      <c r="C247" s="21"/>
      <c r="D247" s="18"/>
      <c r="E247" s="18"/>
      <c r="F247" s="18"/>
      <c r="G247" s="18"/>
      <c r="H247" s="18"/>
      <c r="I247" s="18"/>
      <c r="J247" s="19"/>
      <c r="K247"/>
      <c r="L247" s="19"/>
      <c r="M247" s="19"/>
      <c r="N247" s="19"/>
      <c r="O247" s="19"/>
      <c r="P247" s="19"/>
      <c r="Q247" s="19"/>
      <c r="R247" s="19"/>
      <c r="S247" s="19"/>
    </row>
    <row r="248" spans="1:19" s="4" customFormat="1" x14ac:dyDescent="0.25">
      <c r="A248" s="10" t="s">
        <v>44</v>
      </c>
      <c r="B248" s="20"/>
      <c r="C248" s="19"/>
      <c r="D248" s="19"/>
      <c r="E248" s="19"/>
      <c r="F248" s="19"/>
      <c r="G248" s="19"/>
      <c r="H248" s="19"/>
      <c r="I248" s="19"/>
      <c r="J248" s="19"/>
      <c r="K248"/>
      <c r="L248" s="19"/>
      <c r="M248" s="19"/>
      <c r="N248" s="19"/>
      <c r="O248" s="19"/>
      <c r="P248" s="19"/>
      <c r="Q248" s="19"/>
      <c r="R248" s="19"/>
      <c r="S248" s="19"/>
    </row>
    <row r="249" spans="1:19" s="4" customFormat="1" x14ac:dyDescent="0.25">
      <c r="A249" s="13" t="s">
        <v>7</v>
      </c>
      <c r="B249" s="18">
        <v>753276.3036377863</v>
      </c>
      <c r="C249" s="21">
        <v>100</v>
      </c>
      <c r="D249" s="18">
        <v>560187.0000730718</v>
      </c>
      <c r="E249" s="18">
        <v>81232.062193784019</v>
      </c>
      <c r="F249" s="18">
        <v>250619.87266446446</v>
      </c>
      <c r="G249" s="18">
        <v>197018.13130151219</v>
      </c>
      <c r="H249" s="18">
        <v>31316.933913311521</v>
      </c>
      <c r="I249" s="18">
        <v>193089.30356471319</v>
      </c>
      <c r="J249" s="19"/>
      <c r="K249"/>
      <c r="L249" s="19"/>
      <c r="M249" s="19"/>
      <c r="N249" s="19"/>
      <c r="O249" s="19"/>
      <c r="P249" s="19"/>
      <c r="Q249" s="19"/>
      <c r="R249" s="19"/>
      <c r="S249" s="19"/>
    </row>
    <row r="250" spans="1:19" s="4" customFormat="1" x14ac:dyDescent="0.25">
      <c r="A250" s="13" t="s">
        <v>14</v>
      </c>
      <c r="B250" s="18">
        <v>66781.069734373421</v>
      </c>
      <c r="C250" s="21">
        <v>8.9</v>
      </c>
      <c r="D250" s="18">
        <v>46544.226472632203</v>
      </c>
      <c r="E250" s="18">
        <v>9525.389754075466</v>
      </c>
      <c r="F250" s="18">
        <v>18263.901286547174</v>
      </c>
      <c r="G250" s="18">
        <v>18543.192888274643</v>
      </c>
      <c r="H250" s="18">
        <v>211.74254373491792</v>
      </c>
      <c r="I250" s="18">
        <v>20236.843261741284</v>
      </c>
      <c r="J250" s="19"/>
      <c r="K250"/>
      <c r="L250" s="19"/>
      <c r="M250" s="19"/>
      <c r="N250" s="19"/>
      <c r="O250" s="19"/>
      <c r="P250" s="19"/>
      <c r="Q250" s="19"/>
      <c r="R250" s="19"/>
      <c r="S250" s="19"/>
    </row>
    <row r="251" spans="1:19" s="4" customFormat="1" x14ac:dyDescent="0.25">
      <c r="A251" s="13" t="s">
        <v>15</v>
      </c>
      <c r="B251" s="18">
        <v>221887.47292937999</v>
      </c>
      <c r="C251" s="21">
        <v>29.5</v>
      </c>
      <c r="D251" s="18">
        <v>188374.51456237127</v>
      </c>
      <c r="E251" s="18">
        <v>23886.349960023002</v>
      </c>
      <c r="F251" s="18">
        <v>99840.770513269134</v>
      </c>
      <c r="G251" s="18">
        <v>56831.92074774448</v>
      </c>
      <c r="H251" s="18">
        <v>7815.4733413352296</v>
      </c>
      <c r="I251" s="18">
        <v>33512.958367007821</v>
      </c>
      <c r="J251" s="19"/>
      <c r="K251"/>
      <c r="L251" s="19"/>
      <c r="M251" s="19"/>
      <c r="N251" s="19"/>
      <c r="O251" s="19"/>
      <c r="P251" s="19"/>
      <c r="Q251" s="19"/>
      <c r="R251" s="19"/>
      <c r="S251" s="19"/>
    </row>
    <row r="252" spans="1:19" s="4" customFormat="1" x14ac:dyDescent="0.25">
      <c r="A252" s="13" t="s">
        <v>16</v>
      </c>
      <c r="B252" s="18">
        <v>3808.8943473017953</v>
      </c>
      <c r="C252" s="21">
        <v>0.5</v>
      </c>
      <c r="D252" s="18">
        <v>3807.4511932486121</v>
      </c>
      <c r="E252" s="18">
        <v>281.85844230476471</v>
      </c>
      <c r="F252" s="18">
        <v>1768.8427242296193</v>
      </c>
      <c r="G252" s="18">
        <v>1756.0755565319914</v>
      </c>
      <c r="H252" s="18">
        <v>0.67447018223771438</v>
      </c>
      <c r="I252" s="18">
        <v>1.4431540531817142</v>
      </c>
      <c r="J252" s="19"/>
      <c r="K252"/>
      <c r="L252" s="19"/>
      <c r="M252" s="19"/>
      <c r="N252" s="19"/>
      <c r="O252" s="19"/>
      <c r="P252" s="19"/>
      <c r="Q252" s="19"/>
      <c r="R252" s="19"/>
      <c r="S252" s="19"/>
    </row>
    <row r="253" spans="1:19" s="4" customFormat="1" x14ac:dyDescent="0.25">
      <c r="A253" s="13" t="s">
        <v>17</v>
      </c>
      <c r="B253" s="18">
        <v>39658.921600075293</v>
      </c>
      <c r="C253" s="21">
        <v>5.3</v>
      </c>
      <c r="D253" s="18">
        <v>28626.483647456404</v>
      </c>
      <c r="E253" s="18">
        <v>3887.1930492406268</v>
      </c>
      <c r="F253" s="18">
        <v>14111.274288325505</v>
      </c>
      <c r="G253" s="18">
        <v>8954.259264773611</v>
      </c>
      <c r="H253" s="18">
        <v>1673.7570451166871</v>
      </c>
      <c r="I253" s="18">
        <v>11032.437952618897</v>
      </c>
      <c r="J253" s="19"/>
      <c r="K253"/>
      <c r="L253" s="19"/>
      <c r="M253" s="19"/>
      <c r="N253" s="19"/>
      <c r="O253" s="19"/>
      <c r="P253" s="19"/>
      <c r="Q253" s="19"/>
      <c r="R253" s="19"/>
      <c r="S253" s="19"/>
    </row>
    <row r="254" spans="1:19" s="4" customFormat="1" x14ac:dyDescent="0.25">
      <c r="A254" s="13" t="s">
        <v>18</v>
      </c>
      <c r="B254" s="18">
        <v>14853.505528983178</v>
      </c>
      <c r="C254" s="21">
        <v>2</v>
      </c>
      <c r="D254" s="18">
        <v>9738.9883737763794</v>
      </c>
      <c r="E254" s="18">
        <v>1201.4170483615314</v>
      </c>
      <c r="F254" s="18">
        <v>5160.8102603022307</v>
      </c>
      <c r="G254" s="18">
        <v>3075.7756516366035</v>
      </c>
      <c r="H254" s="18">
        <v>300.98541347601144</v>
      </c>
      <c r="I254" s="18">
        <v>5114.5171552068023</v>
      </c>
      <c r="J254" s="19"/>
      <c r="K254"/>
      <c r="L254" s="19"/>
      <c r="M254" s="19"/>
      <c r="N254" s="19"/>
      <c r="O254" s="19"/>
      <c r="P254" s="19"/>
      <c r="Q254" s="19"/>
      <c r="R254" s="19"/>
      <c r="S254" s="19"/>
    </row>
    <row r="255" spans="1:19" s="4" customFormat="1" x14ac:dyDescent="0.25">
      <c r="A255" s="13" t="s">
        <v>19</v>
      </c>
      <c r="B255" s="18">
        <v>1850.1804125554834</v>
      </c>
      <c r="C255" s="21">
        <v>0.2</v>
      </c>
      <c r="D255" s="18">
        <v>1062.7097269108936</v>
      </c>
      <c r="E255" s="18">
        <v>5.0007153504800002</v>
      </c>
      <c r="F255" s="18">
        <v>528.3537904297267</v>
      </c>
      <c r="G255" s="18">
        <v>267.67832591582334</v>
      </c>
      <c r="H255" s="18">
        <v>261.67689521486335</v>
      </c>
      <c r="I255" s="18">
        <v>787.47068564459016</v>
      </c>
      <c r="J255" s="19"/>
      <c r="K255"/>
      <c r="L255" s="19"/>
      <c r="M255" s="19"/>
      <c r="N255" s="19"/>
      <c r="O255" s="19"/>
      <c r="P255" s="19"/>
      <c r="Q255" s="19"/>
      <c r="R255" s="19"/>
      <c r="S255" s="19"/>
    </row>
    <row r="256" spans="1:19" s="4" customFormat="1" x14ac:dyDescent="0.25">
      <c r="A256" s="13" t="s">
        <v>20</v>
      </c>
      <c r="B256" s="18">
        <v>1558.03849680648</v>
      </c>
      <c r="C256" s="21">
        <v>0.2</v>
      </c>
      <c r="D256" s="18">
        <v>1270.3687894018001</v>
      </c>
      <c r="E256" s="18">
        <v>262.06123715033533</v>
      </c>
      <c r="F256" s="18">
        <v>548.33369874022901</v>
      </c>
      <c r="G256" s="18">
        <v>459.97385351123575</v>
      </c>
      <c r="H256" s="18">
        <v>0</v>
      </c>
      <c r="I256" s="18">
        <v>287.66970740467997</v>
      </c>
      <c r="J256" s="19"/>
      <c r="K256"/>
      <c r="L256" s="19"/>
      <c r="M256" s="19"/>
      <c r="N256" s="19"/>
      <c r="O256" s="19"/>
      <c r="P256" s="19"/>
      <c r="Q256" s="19"/>
      <c r="R256" s="19"/>
      <c r="S256" s="19"/>
    </row>
    <row r="257" spans="1:19" s="4" customFormat="1" x14ac:dyDescent="0.25">
      <c r="A257" s="13" t="s">
        <v>21</v>
      </c>
      <c r="B257" s="18">
        <v>22877.092571337045</v>
      </c>
      <c r="C257" s="21">
        <v>3</v>
      </c>
      <c r="D257" s="18">
        <v>17403.820445398724</v>
      </c>
      <c r="E257" s="18">
        <v>1768.3874319684016</v>
      </c>
      <c r="F257" s="18">
        <v>9168.3557451570814</v>
      </c>
      <c r="G257" s="18">
        <v>5522.4841443500272</v>
      </c>
      <c r="H257" s="18">
        <v>944.59312392322568</v>
      </c>
      <c r="I257" s="18">
        <v>5473.2721259383115</v>
      </c>
      <c r="J257" s="19"/>
      <c r="K257"/>
      <c r="L257" s="19"/>
      <c r="M257" s="19"/>
      <c r="N257" s="19"/>
      <c r="O257" s="19"/>
      <c r="P257" s="19"/>
      <c r="Q257" s="19"/>
      <c r="R257" s="19"/>
      <c r="S257" s="19"/>
    </row>
    <row r="258" spans="1:19" s="4" customFormat="1" x14ac:dyDescent="0.25">
      <c r="A258" s="13" t="s">
        <v>22</v>
      </c>
      <c r="B258" s="18">
        <v>55490.363169145348</v>
      </c>
      <c r="C258" s="21">
        <v>7.4</v>
      </c>
      <c r="D258" s="18">
        <v>46762.334641324</v>
      </c>
      <c r="E258" s="18">
        <v>2605.6494627875099</v>
      </c>
      <c r="F258" s="18">
        <v>22172.059807127735</v>
      </c>
      <c r="G258" s="18">
        <v>17727.576705731757</v>
      </c>
      <c r="H258" s="18">
        <v>4257.0486656770454</v>
      </c>
      <c r="I258" s="18">
        <v>8728.0285278213596</v>
      </c>
      <c r="J258" s="19"/>
      <c r="K258"/>
      <c r="L258" s="19"/>
      <c r="M258" s="19"/>
      <c r="N258" s="19"/>
      <c r="O258" s="19"/>
      <c r="P258" s="19"/>
      <c r="Q258" s="19"/>
      <c r="R258" s="19"/>
      <c r="S258" s="19"/>
    </row>
    <row r="259" spans="1:19" s="4" customFormat="1" x14ac:dyDescent="0.25">
      <c r="A259" s="13" t="s">
        <v>23</v>
      </c>
      <c r="B259" s="18">
        <v>399.02330556213332</v>
      </c>
      <c r="C259" s="21">
        <v>0.1</v>
      </c>
      <c r="D259" s="18">
        <v>399.02330556213332</v>
      </c>
      <c r="E259" s="18">
        <v>0</v>
      </c>
      <c r="F259" s="18">
        <v>299.26747917159997</v>
      </c>
      <c r="G259" s="18">
        <v>99.755826390533329</v>
      </c>
      <c r="H259" s="18">
        <v>0</v>
      </c>
      <c r="I259" s="18">
        <v>0</v>
      </c>
      <c r="J259" s="19"/>
      <c r="K259"/>
      <c r="L259" s="19"/>
      <c r="M259" s="19"/>
      <c r="N259" s="19"/>
      <c r="O259" s="19"/>
      <c r="P259" s="19"/>
      <c r="Q259" s="19"/>
      <c r="R259" s="19"/>
      <c r="S259" s="19"/>
    </row>
    <row r="260" spans="1:19" s="4" customFormat="1" x14ac:dyDescent="0.25">
      <c r="A260" s="13" t="s">
        <v>24</v>
      </c>
      <c r="B260" s="18">
        <v>104.07114692653333</v>
      </c>
      <c r="C260" s="21">
        <v>0</v>
      </c>
      <c r="D260" s="18">
        <v>104.07114692653333</v>
      </c>
      <c r="E260" s="18">
        <v>0</v>
      </c>
      <c r="F260" s="18">
        <v>102.34501871213334</v>
      </c>
      <c r="G260" s="18">
        <v>1.7261282144000001</v>
      </c>
      <c r="H260" s="18">
        <v>0</v>
      </c>
      <c r="I260" s="18">
        <v>0</v>
      </c>
      <c r="J260" s="19"/>
      <c r="K260"/>
      <c r="L260" s="19"/>
      <c r="M260" s="19"/>
      <c r="N260" s="19"/>
      <c r="O260" s="19"/>
      <c r="P260" s="19"/>
      <c r="Q260" s="19"/>
      <c r="R260" s="19"/>
      <c r="S260" s="19"/>
    </row>
    <row r="261" spans="1:19" s="4" customFormat="1" x14ac:dyDescent="0.25">
      <c r="A261" s="13" t="s">
        <v>25</v>
      </c>
      <c r="B261" s="18">
        <v>102.27011210413333</v>
      </c>
      <c r="C261" s="21">
        <v>0</v>
      </c>
      <c r="D261" s="18">
        <v>102.27011210413333</v>
      </c>
      <c r="E261" s="18">
        <v>1.2571428568</v>
      </c>
      <c r="F261" s="18">
        <v>99.755826390533329</v>
      </c>
      <c r="G261" s="18">
        <v>1.2571428568</v>
      </c>
      <c r="H261" s="18">
        <v>0</v>
      </c>
      <c r="I261" s="18">
        <v>0</v>
      </c>
      <c r="J261" s="19"/>
      <c r="K261"/>
      <c r="L261" s="19"/>
      <c r="M261" s="19"/>
      <c r="N261" s="19"/>
      <c r="O261" s="19"/>
      <c r="P261" s="19"/>
      <c r="Q261" s="19"/>
      <c r="R261" s="19"/>
      <c r="S261" s="19"/>
    </row>
    <row r="262" spans="1:19" s="4" customFormat="1" x14ac:dyDescent="0.25">
      <c r="A262" s="13" t="s">
        <v>26</v>
      </c>
      <c r="B262" s="18">
        <v>1540.180878416086</v>
      </c>
      <c r="C262" s="21">
        <v>0.2</v>
      </c>
      <c r="D262" s="18">
        <v>1114.8742544166719</v>
      </c>
      <c r="E262" s="18">
        <v>66.556917668599993</v>
      </c>
      <c r="F262" s="18">
        <v>604.7162757387506</v>
      </c>
      <c r="G262" s="18">
        <v>443.60106100932165</v>
      </c>
      <c r="H262" s="18">
        <v>0</v>
      </c>
      <c r="I262" s="18">
        <v>425.30662399941366</v>
      </c>
      <c r="J262" s="19"/>
      <c r="K262"/>
      <c r="L262" s="19"/>
      <c r="M262" s="19"/>
      <c r="N262" s="19"/>
      <c r="O262" s="19"/>
      <c r="P262" s="19"/>
      <c r="Q262" s="19"/>
      <c r="R262" s="19"/>
      <c r="S262" s="19"/>
    </row>
    <row r="263" spans="1:19" s="4" customFormat="1" x14ac:dyDescent="0.25">
      <c r="A263" s="13" t="s">
        <v>27</v>
      </c>
      <c r="B263" s="18">
        <v>2727.2906587904554</v>
      </c>
      <c r="C263" s="21">
        <v>0.4</v>
      </c>
      <c r="D263" s="18">
        <v>1832.9877279173022</v>
      </c>
      <c r="E263" s="18">
        <v>62.197300174021969</v>
      </c>
      <c r="F263" s="18">
        <v>958.23536736600374</v>
      </c>
      <c r="G263" s="18">
        <v>514.78684937847584</v>
      </c>
      <c r="H263" s="18">
        <v>297.76821099879999</v>
      </c>
      <c r="I263" s="18">
        <v>894.30293087315385</v>
      </c>
      <c r="J263" s="19"/>
      <c r="K263"/>
      <c r="L263" s="19"/>
      <c r="M263" s="19"/>
      <c r="N263" s="19"/>
      <c r="O263" s="19"/>
      <c r="P263" s="19"/>
      <c r="Q263" s="19"/>
      <c r="R263" s="19"/>
      <c r="S263" s="19"/>
    </row>
    <row r="264" spans="1:19" s="4" customFormat="1" x14ac:dyDescent="0.25">
      <c r="A264" s="13" t="s">
        <v>28</v>
      </c>
      <c r="B264" s="18">
        <v>7407.9647030095757</v>
      </c>
      <c r="C264" s="21">
        <v>1</v>
      </c>
      <c r="D264" s="18">
        <v>6142.361684829677</v>
      </c>
      <c r="E264" s="18">
        <v>510.21120603152667</v>
      </c>
      <c r="F264" s="18">
        <v>1858.050495454693</v>
      </c>
      <c r="G264" s="18">
        <v>3618.4511286858556</v>
      </c>
      <c r="H264" s="18">
        <v>155.6488546576</v>
      </c>
      <c r="I264" s="18">
        <v>1265.6030181798999</v>
      </c>
      <c r="J264" s="19"/>
      <c r="K264"/>
      <c r="L264" s="19"/>
      <c r="M264" s="19"/>
      <c r="N264" s="19"/>
      <c r="O264" s="19"/>
      <c r="P264" s="19"/>
      <c r="Q264" s="19"/>
      <c r="R264" s="19"/>
      <c r="S264" s="19"/>
    </row>
    <row r="265" spans="1:19" s="4" customFormat="1" x14ac:dyDescent="0.25">
      <c r="A265" s="13" t="s">
        <v>29</v>
      </c>
      <c r="B265" s="18">
        <v>601.93132809986002</v>
      </c>
      <c r="C265" s="21">
        <v>0.1</v>
      </c>
      <c r="D265" s="18">
        <v>596.65743613249992</v>
      </c>
      <c r="E265" s="18">
        <v>198.00683004960666</v>
      </c>
      <c r="F265" s="18">
        <v>398.65060608289338</v>
      </c>
      <c r="G265" s="18">
        <v>0</v>
      </c>
      <c r="H265" s="18">
        <v>0</v>
      </c>
      <c r="I265" s="18">
        <v>5.27389196736</v>
      </c>
      <c r="J265" s="19"/>
      <c r="K265"/>
      <c r="L265" s="19"/>
      <c r="M265" s="19"/>
      <c r="N265" s="19"/>
      <c r="O265" s="19"/>
      <c r="P265" s="19"/>
      <c r="Q265" s="19"/>
      <c r="R265" s="19"/>
      <c r="S265" s="19"/>
    </row>
    <row r="266" spans="1:19" s="4" customFormat="1" x14ac:dyDescent="0.25">
      <c r="A266" s="13" t="s">
        <v>30</v>
      </c>
      <c r="B266" s="18">
        <v>0</v>
      </c>
      <c r="C266" s="21"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9"/>
      <c r="K266"/>
      <c r="L266" s="19"/>
      <c r="M266" s="19"/>
      <c r="N266" s="19"/>
      <c r="O266" s="19"/>
      <c r="P266" s="19"/>
      <c r="Q266" s="19"/>
      <c r="R266" s="19"/>
      <c r="S266" s="19"/>
    </row>
    <row r="267" spans="1:19" s="4" customFormat="1" x14ac:dyDescent="0.25">
      <c r="A267" s="13" t="s">
        <v>31</v>
      </c>
      <c r="B267" s="18">
        <v>3.5202227267999997</v>
      </c>
      <c r="C267" s="21">
        <v>0</v>
      </c>
      <c r="D267" s="18">
        <v>3.5202227267999997</v>
      </c>
      <c r="E267" s="18">
        <v>0</v>
      </c>
      <c r="F267" s="18">
        <v>0</v>
      </c>
      <c r="G267" s="18">
        <v>3.5202227267999997</v>
      </c>
      <c r="H267" s="18">
        <v>0</v>
      </c>
      <c r="I267" s="18">
        <v>0</v>
      </c>
      <c r="J267" s="19"/>
      <c r="K267"/>
      <c r="L267" s="19"/>
      <c r="M267" s="19"/>
      <c r="N267" s="19"/>
      <c r="O267" s="19"/>
      <c r="P267" s="19"/>
      <c r="Q267" s="19"/>
      <c r="R267" s="19"/>
      <c r="S267" s="19"/>
    </row>
    <row r="268" spans="1:19" s="4" customFormat="1" x14ac:dyDescent="0.25">
      <c r="A268" s="13" t="s">
        <v>32</v>
      </c>
      <c r="B268" s="18">
        <v>218.26509186543998</v>
      </c>
      <c r="C268" s="21">
        <v>0</v>
      </c>
      <c r="D268" s="18">
        <v>109.13254593271999</v>
      </c>
      <c r="E268" s="18">
        <v>0</v>
      </c>
      <c r="F268" s="18">
        <v>0</v>
      </c>
      <c r="G268" s="18">
        <v>109.13254593271999</v>
      </c>
      <c r="H268" s="18">
        <v>0</v>
      </c>
      <c r="I268" s="18">
        <v>109.13254593271999</v>
      </c>
      <c r="J268" s="19"/>
      <c r="K268"/>
      <c r="L268" s="19"/>
      <c r="M268" s="19"/>
      <c r="N268" s="19"/>
      <c r="O268" s="19"/>
      <c r="P268" s="19"/>
      <c r="Q268" s="19"/>
      <c r="R268" s="19"/>
      <c r="S268" s="19"/>
    </row>
    <row r="269" spans="1:19" s="4" customFormat="1" x14ac:dyDescent="0.25">
      <c r="A269" s="13" t="s">
        <v>33</v>
      </c>
      <c r="B269" s="18">
        <v>0</v>
      </c>
      <c r="C269" s="21"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9"/>
      <c r="K269"/>
      <c r="L269" s="19"/>
      <c r="M269" s="19"/>
      <c r="N269" s="19"/>
      <c r="O269" s="19"/>
      <c r="P269" s="19"/>
      <c r="Q269" s="19"/>
      <c r="R269" s="19"/>
      <c r="S269" s="19"/>
    </row>
    <row r="270" spans="1:19" s="4" customFormat="1" x14ac:dyDescent="0.25">
      <c r="A270" s="13" t="s">
        <v>34</v>
      </c>
      <c r="B270" s="18">
        <v>311406.24740032712</v>
      </c>
      <c r="C270" s="21">
        <v>41.3</v>
      </c>
      <c r="D270" s="18">
        <v>206191.20378400284</v>
      </c>
      <c r="E270" s="18">
        <v>36970.525695741351</v>
      </c>
      <c r="F270" s="18">
        <v>74736.149481419416</v>
      </c>
      <c r="G270" s="18">
        <v>79086.963257847048</v>
      </c>
      <c r="H270" s="18">
        <v>15397.565348994896</v>
      </c>
      <c r="I270" s="18">
        <v>105215.04361632373</v>
      </c>
      <c r="J270" s="19"/>
      <c r="K270"/>
      <c r="L270" s="19"/>
      <c r="M270" s="19"/>
      <c r="N270" s="19"/>
      <c r="O270" s="19"/>
      <c r="P270" s="19"/>
      <c r="Q270" s="19"/>
      <c r="R270" s="19"/>
      <c r="S270" s="19"/>
    </row>
    <row r="271" spans="1:19" s="4" customFormat="1" x14ac:dyDescent="0.25">
      <c r="A271" s="13"/>
      <c r="B271" s="18"/>
      <c r="C271" s="21"/>
      <c r="D271" s="18"/>
      <c r="E271" s="18"/>
      <c r="F271" s="18"/>
      <c r="G271" s="18"/>
      <c r="H271" s="18"/>
      <c r="I271" s="18"/>
      <c r="J271" s="19"/>
      <c r="K271"/>
      <c r="L271" s="19"/>
      <c r="M271" s="19"/>
      <c r="N271" s="19"/>
      <c r="O271" s="19"/>
      <c r="P271" s="19"/>
      <c r="Q271" s="19"/>
      <c r="R271" s="19"/>
      <c r="S271" s="19"/>
    </row>
    <row r="272" spans="1:19" s="4" customFormat="1" x14ac:dyDescent="0.25">
      <c r="A272" s="10" t="s">
        <v>45</v>
      </c>
      <c r="B272" s="20"/>
      <c r="C272" s="19"/>
      <c r="D272" s="19"/>
      <c r="E272" s="19"/>
      <c r="F272" s="19"/>
      <c r="G272" s="19"/>
      <c r="H272" s="19"/>
      <c r="I272" s="19"/>
      <c r="J272" s="19"/>
      <c r="K272"/>
      <c r="L272" s="19"/>
      <c r="M272" s="19"/>
      <c r="N272" s="19"/>
      <c r="O272" s="19"/>
      <c r="P272" s="19"/>
      <c r="Q272" s="19"/>
      <c r="R272" s="19"/>
      <c r="S272" s="19"/>
    </row>
    <row r="273" spans="1:19" s="4" customFormat="1" x14ac:dyDescent="0.25">
      <c r="A273" s="13" t="s">
        <v>7</v>
      </c>
      <c r="B273" s="18">
        <v>126086.82329506254</v>
      </c>
      <c r="C273" s="21">
        <v>100</v>
      </c>
      <c r="D273" s="18">
        <v>97819.92301679535</v>
      </c>
      <c r="E273" s="18">
        <v>15807.573090683192</v>
      </c>
      <c r="F273" s="18">
        <v>52948.903265628032</v>
      </c>
      <c r="G273" s="18">
        <v>26800.50387002233</v>
      </c>
      <c r="H273" s="18">
        <v>2262.9427904617769</v>
      </c>
      <c r="I273" s="18">
        <v>28266.900278267218</v>
      </c>
      <c r="J273" s="19"/>
      <c r="K273"/>
      <c r="L273" s="19"/>
      <c r="M273" s="19"/>
      <c r="N273" s="19"/>
      <c r="O273" s="19"/>
      <c r="P273" s="19"/>
      <c r="Q273" s="19"/>
      <c r="R273" s="19"/>
      <c r="S273" s="19"/>
    </row>
    <row r="274" spans="1:19" s="4" customFormat="1" x14ac:dyDescent="0.25">
      <c r="A274" s="13" t="s">
        <v>14</v>
      </c>
      <c r="B274" s="18">
        <v>25107.891885216781</v>
      </c>
      <c r="C274" s="21">
        <v>19.899999999999999</v>
      </c>
      <c r="D274" s="18">
        <v>21993.431797703815</v>
      </c>
      <c r="E274" s="18">
        <v>4473.2427847558783</v>
      </c>
      <c r="F274" s="18">
        <v>12635.561802823911</v>
      </c>
      <c r="G274" s="18">
        <v>4402.4250143006384</v>
      </c>
      <c r="H274" s="18">
        <v>482.20219582337018</v>
      </c>
      <c r="I274" s="18">
        <v>3114.4600875129872</v>
      </c>
      <c r="J274" s="19"/>
      <c r="K274"/>
      <c r="L274" s="19"/>
      <c r="M274" s="19"/>
      <c r="N274" s="19"/>
      <c r="O274" s="19"/>
      <c r="P274" s="19"/>
      <c r="Q274" s="19"/>
      <c r="R274" s="19"/>
      <c r="S274" s="19"/>
    </row>
    <row r="275" spans="1:19" s="4" customFormat="1" x14ac:dyDescent="0.25">
      <c r="A275" s="13" t="s">
        <v>15</v>
      </c>
      <c r="B275" s="18">
        <v>27154.397806742334</v>
      </c>
      <c r="C275" s="21">
        <v>21.5</v>
      </c>
      <c r="D275" s="18">
        <v>20979.324552746559</v>
      </c>
      <c r="E275" s="18">
        <v>4330.2613906537508</v>
      </c>
      <c r="F275" s="18">
        <v>13091.057417678041</v>
      </c>
      <c r="G275" s="18">
        <v>3046.1771141715139</v>
      </c>
      <c r="H275" s="18">
        <v>511.82863024322876</v>
      </c>
      <c r="I275" s="18">
        <v>6175.0732539958053</v>
      </c>
      <c r="J275" s="19"/>
      <c r="K275"/>
      <c r="L275" s="19"/>
      <c r="M275" s="19"/>
      <c r="N275" s="19"/>
      <c r="O275" s="19"/>
      <c r="P275" s="19"/>
      <c r="Q275" s="19"/>
      <c r="R275" s="19"/>
      <c r="S275" s="19"/>
    </row>
    <row r="276" spans="1:19" s="4" customFormat="1" x14ac:dyDescent="0.25">
      <c r="A276" s="13" t="s">
        <v>16</v>
      </c>
      <c r="B276" s="18">
        <v>1231.5945607923281</v>
      </c>
      <c r="C276" s="21">
        <v>1</v>
      </c>
      <c r="D276" s="18">
        <v>1231.5945607923281</v>
      </c>
      <c r="E276" s="18">
        <v>404.97809428003654</v>
      </c>
      <c r="F276" s="18">
        <v>706.15254897229136</v>
      </c>
      <c r="G276" s="18">
        <v>120.46391754</v>
      </c>
      <c r="H276" s="18">
        <v>0</v>
      </c>
      <c r="I276" s="18">
        <v>0</v>
      </c>
      <c r="J276" s="19"/>
      <c r="K276"/>
      <c r="L276" s="19"/>
      <c r="M276" s="19"/>
      <c r="N276" s="19"/>
      <c r="O276" s="19"/>
      <c r="P276" s="19"/>
      <c r="Q276" s="19"/>
      <c r="R276" s="19"/>
      <c r="S276" s="19"/>
    </row>
    <row r="277" spans="1:19" s="4" customFormat="1" x14ac:dyDescent="0.25">
      <c r="A277" s="13" t="s">
        <v>17</v>
      </c>
      <c r="B277" s="18">
        <v>6158.6797099300338</v>
      </c>
      <c r="C277" s="21">
        <v>4.9000000000000004</v>
      </c>
      <c r="D277" s="18">
        <v>5354.1003486189611</v>
      </c>
      <c r="E277" s="18">
        <v>686.93770826536127</v>
      </c>
      <c r="F277" s="18">
        <v>2010.8138845508092</v>
      </c>
      <c r="G277" s="18">
        <v>2374.2364838826229</v>
      </c>
      <c r="H277" s="18">
        <v>282.11227192016406</v>
      </c>
      <c r="I277" s="18">
        <v>804.57936131107442</v>
      </c>
      <c r="J277" s="19"/>
      <c r="K277"/>
      <c r="L277" s="19"/>
      <c r="M277" s="19"/>
      <c r="N277" s="19"/>
      <c r="O277" s="19"/>
      <c r="P277" s="19"/>
      <c r="Q277" s="19"/>
      <c r="R277" s="19"/>
      <c r="S277" s="19"/>
    </row>
    <row r="278" spans="1:19" s="4" customFormat="1" x14ac:dyDescent="0.25">
      <c r="A278" s="13" t="s">
        <v>18</v>
      </c>
      <c r="B278" s="18">
        <v>293.4944825709789</v>
      </c>
      <c r="C278" s="21">
        <v>0.2</v>
      </c>
      <c r="D278" s="18">
        <v>200.63396841401885</v>
      </c>
      <c r="E278" s="18">
        <v>0</v>
      </c>
      <c r="F278" s="18">
        <v>125.12491749693885</v>
      </c>
      <c r="G278" s="18">
        <v>75.509050917080003</v>
      </c>
      <c r="H278" s="18">
        <v>0</v>
      </c>
      <c r="I278" s="18">
        <v>92.860514156959994</v>
      </c>
      <c r="J278" s="19"/>
      <c r="K278"/>
      <c r="L278" s="19"/>
      <c r="M278" s="19"/>
      <c r="N278" s="19"/>
      <c r="O278" s="19"/>
      <c r="P278" s="19"/>
      <c r="Q278" s="19"/>
      <c r="R278" s="19"/>
      <c r="S278" s="19"/>
    </row>
    <row r="279" spans="1:19" s="4" customFormat="1" x14ac:dyDescent="0.25">
      <c r="A279" s="13" t="s">
        <v>19</v>
      </c>
      <c r="B279" s="18">
        <v>0</v>
      </c>
      <c r="C279" s="21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9"/>
      <c r="K279"/>
      <c r="L279" s="19"/>
      <c r="M279" s="19"/>
      <c r="N279" s="19"/>
      <c r="O279" s="19"/>
      <c r="P279" s="19"/>
      <c r="Q279" s="19"/>
      <c r="R279" s="19"/>
      <c r="S279" s="19"/>
    </row>
    <row r="280" spans="1:19" s="4" customFormat="1" x14ac:dyDescent="0.25">
      <c r="A280" s="13" t="s">
        <v>20</v>
      </c>
      <c r="B280" s="18">
        <v>0</v>
      </c>
      <c r="C280" s="21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v>0</v>
      </c>
      <c r="J280" s="19"/>
      <c r="K280"/>
      <c r="L280" s="19"/>
      <c r="M280" s="19"/>
      <c r="N280" s="19"/>
      <c r="O280" s="19"/>
      <c r="P280" s="19"/>
      <c r="Q280" s="19"/>
      <c r="R280" s="19"/>
      <c r="S280" s="19"/>
    </row>
    <row r="281" spans="1:19" s="4" customFormat="1" x14ac:dyDescent="0.25">
      <c r="A281" s="13" t="s">
        <v>21</v>
      </c>
      <c r="B281" s="18">
        <v>0</v>
      </c>
      <c r="C281" s="21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9"/>
      <c r="K281"/>
      <c r="L281" s="19"/>
      <c r="M281" s="19"/>
      <c r="N281" s="19"/>
      <c r="O281" s="19"/>
      <c r="P281" s="19"/>
      <c r="Q281" s="19"/>
      <c r="R281" s="19"/>
      <c r="S281" s="19"/>
    </row>
    <row r="282" spans="1:19" s="4" customFormat="1" x14ac:dyDescent="0.25">
      <c r="A282" s="13" t="s">
        <v>22</v>
      </c>
      <c r="B282" s="18">
        <v>29252.210024425043</v>
      </c>
      <c r="C282" s="21">
        <v>23.2</v>
      </c>
      <c r="D282" s="18">
        <v>21741.891480888677</v>
      </c>
      <c r="E282" s="18">
        <v>1478.1398374182602</v>
      </c>
      <c r="F282" s="18">
        <v>11436.685489364616</v>
      </c>
      <c r="G282" s="18">
        <v>8006.464889551441</v>
      </c>
      <c r="H282" s="18">
        <v>820.601264554365</v>
      </c>
      <c r="I282" s="18">
        <v>7510.3185435363775</v>
      </c>
      <c r="J282" s="19"/>
      <c r="K282"/>
      <c r="L282" s="19"/>
      <c r="M282" s="19"/>
      <c r="N282" s="19"/>
      <c r="O282" s="19"/>
      <c r="P282" s="19"/>
      <c r="Q282" s="19"/>
      <c r="R282" s="19"/>
      <c r="S282" s="19"/>
    </row>
    <row r="283" spans="1:19" s="4" customFormat="1" x14ac:dyDescent="0.25">
      <c r="A283" s="13" t="s">
        <v>23</v>
      </c>
      <c r="B283" s="18">
        <v>58.004792284783726</v>
      </c>
      <c r="C283" s="21">
        <v>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58.004792284783726</v>
      </c>
      <c r="J283" s="19"/>
      <c r="K283"/>
      <c r="L283" s="19"/>
      <c r="M283" s="19"/>
      <c r="N283" s="19"/>
      <c r="O283" s="19"/>
      <c r="P283" s="19"/>
      <c r="Q283" s="19"/>
      <c r="R283" s="19"/>
      <c r="S283" s="19"/>
    </row>
    <row r="284" spans="1:19" s="4" customFormat="1" x14ac:dyDescent="0.25">
      <c r="A284" s="13" t="s">
        <v>24</v>
      </c>
      <c r="B284" s="18">
        <v>43.404252546159995</v>
      </c>
      <c r="C284" s="21">
        <v>0</v>
      </c>
      <c r="D284" s="18">
        <v>43.404252546159995</v>
      </c>
      <c r="E284" s="18">
        <v>21.702126273079998</v>
      </c>
      <c r="F284" s="18">
        <v>0</v>
      </c>
      <c r="G284" s="18">
        <v>21.702126273079998</v>
      </c>
      <c r="H284" s="18">
        <v>0</v>
      </c>
      <c r="I284" s="18">
        <v>0</v>
      </c>
      <c r="J284" s="19"/>
      <c r="K284"/>
      <c r="L284" s="19"/>
      <c r="M284" s="19"/>
      <c r="N284" s="19"/>
      <c r="O284" s="19"/>
      <c r="P284" s="19"/>
      <c r="Q284" s="19"/>
      <c r="R284" s="19"/>
      <c r="S284" s="19"/>
    </row>
    <row r="285" spans="1:19" s="4" customFormat="1" x14ac:dyDescent="0.25">
      <c r="A285" s="13" t="s">
        <v>25</v>
      </c>
      <c r="B285" s="18">
        <v>0</v>
      </c>
      <c r="C285" s="21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9"/>
      <c r="K285"/>
      <c r="L285" s="19"/>
      <c r="M285" s="19"/>
      <c r="N285" s="19"/>
      <c r="O285" s="19"/>
      <c r="P285" s="19"/>
      <c r="Q285" s="19"/>
      <c r="R285" s="19"/>
      <c r="S285" s="19"/>
    </row>
    <row r="286" spans="1:19" s="4" customFormat="1" x14ac:dyDescent="0.25">
      <c r="A286" s="13" t="s">
        <v>26</v>
      </c>
      <c r="B286" s="18">
        <v>0</v>
      </c>
      <c r="C286" s="21">
        <v>0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9"/>
      <c r="K286"/>
      <c r="L286" s="19"/>
      <c r="M286" s="19"/>
      <c r="N286" s="19"/>
      <c r="O286" s="19"/>
      <c r="P286" s="19"/>
      <c r="Q286" s="19"/>
      <c r="R286" s="19"/>
      <c r="S286" s="19"/>
    </row>
    <row r="287" spans="1:19" s="4" customFormat="1" x14ac:dyDescent="0.25">
      <c r="A287" s="13" t="s">
        <v>27</v>
      </c>
      <c r="B287" s="18">
        <v>0</v>
      </c>
      <c r="C287" s="21">
        <v>0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9"/>
      <c r="K287"/>
      <c r="L287" s="19"/>
      <c r="M287" s="19"/>
      <c r="N287" s="19"/>
      <c r="O287" s="19"/>
      <c r="P287" s="19"/>
      <c r="Q287" s="19"/>
      <c r="R287" s="19"/>
      <c r="S287" s="19"/>
    </row>
    <row r="288" spans="1:19" s="4" customFormat="1" x14ac:dyDescent="0.25">
      <c r="A288" s="13" t="s">
        <v>28</v>
      </c>
      <c r="B288" s="18">
        <v>0</v>
      </c>
      <c r="C288" s="21">
        <v>0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9"/>
      <c r="K288"/>
      <c r="L288" s="19"/>
      <c r="M288" s="19"/>
      <c r="N288" s="19"/>
      <c r="O288" s="19"/>
      <c r="P288" s="19"/>
      <c r="Q288" s="19"/>
      <c r="R288" s="19"/>
      <c r="S288" s="19"/>
    </row>
    <row r="289" spans="1:19" s="4" customFormat="1" x14ac:dyDescent="0.25">
      <c r="A289" s="13" t="s">
        <v>29</v>
      </c>
      <c r="B289" s="18">
        <v>0</v>
      </c>
      <c r="C289" s="21">
        <v>0</v>
      </c>
      <c r="D289" s="18">
        <v>0</v>
      </c>
      <c r="E289" s="18">
        <v>0</v>
      </c>
      <c r="F289" s="18">
        <v>0</v>
      </c>
      <c r="G289" s="18">
        <v>0</v>
      </c>
      <c r="H289" s="18">
        <v>0</v>
      </c>
      <c r="I289" s="18">
        <v>0</v>
      </c>
      <c r="J289" s="19"/>
      <c r="K289"/>
      <c r="L289" s="19"/>
      <c r="M289" s="19"/>
      <c r="N289" s="19"/>
      <c r="O289" s="19"/>
      <c r="P289" s="19"/>
      <c r="Q289" s="19"/>
      <c r="R289" s="19"/>
      <c r="S289" s="19"/>
    </row>
    <row r="290" spans="1:19" s="4" customFormat="1" x14ac:dyDescent="0.25">
      <c r="A290" s="13" t="s">
        <v>30</v>
      </c>
      <c r="B290" s="18">
        <v>0</v>
      </c>
      <c r="C290" s="21">
        <v>0</v>
      </c>
      <c r="D290" s="18">
        <v>0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9"/>
      <c r="K290"/>
      <c r="L290" s="19"/>
      <c r="M290" s="19"/>
      <c r="N290" s="19"/>
      <c r="O290" s="19"/>
      <c r="P290" s="19"/>
      <c r="Q290" s="19"/>
      <c r="R290" s="19"/>
      <c r="S290" s="19"/>
    </row>
    <row r="291" spans="1:19" s="4" customFormat="1" x14ac:dyDescent="0.25">
      <c r="A291" s="13" t="s">
        <v>31</v>
      </c>
      <c r="B291" s="18">
        <v>0</v>
      </c>
      <c r="C291" s="21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  <c r="J291" s="19"/>
      <c r="K291"/>
      <c r="L291" s="19"/>
      <c r="M291" s="19"/>
      <c r="N291" s="19"/>
      <c r="O291" s="19"/>
      <c r="P291" s="19"/>
      <c r="Q291" s="19"/>
      <c r="R291" s="19"/>
      <c r="S291" s="19"/>
    </row>
    <row r="292" spans="1:19" s="4" customFormat="1" x14ac:dyDescent="0.25">
      <c r="A292" s="13" t="s">
        <v>32</v>
      </c>
      <c r="B292" s="18">
        <v>0</v>
      </c>
      <c r="C292" s="21">
        <v>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9"/>
      <c r="K292"/>
      <c r="L292" s="19"/>
      <c r="M292" s="19"/>
      <c r="N292" s="19"/>
      <c r="O292" s="19"/>
      <c r="P292" s="19"/>
      <c r="Q292" s="19"/>
      <c r="R292" s="19"/>
      <c r="S292" s="19"/>
    </row>
    <row r="293" spans="1:19" s="4" customFormat="1" x14ac:dyDescent="0.25">
      <c r="A293" s="13" t="s">
        <v>33</v>
      </c>
      <c r="B293" s="18">
        <v>0</v>
      </c>
      <c r="C293" s="21">
        <v>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v>0</v>
      </c>
      <c r="J293" s="19"/>
      <c r="K293"/>
      <c r="L293" s="19"/>
      <c r="M293" s="19"/>
      <c r="N293" s="19"/>
      <c r="O293" s="19"/>
      <c r="P293" s="19"/>
      <c r="Q293" s="19"/>
      <c r="R293" s="19"/>
      <c r="S293" s="19"/>
    </row>
    <row r="294" spans="1:19" s="4" customFormat="1" x14ac:dyDescent="0.25">
      <c r="A294" s="13" t="s">
        <v>34</v>
      </c>
      <c r="B294" s="18">
        <v>36787.145780554092</v>
      </c>
      <c r="C294" s="21">
        <v>29.2</v>
      </c>
      <c r="D294" s="18">
        <v>26275.542055084854</v>
      </c>
      <c r="E294" s="18">
        <v>4412.3111490368256</v>
      </c>
      <c r="F294" s="18">
        <v>12943.507204741458</v>
      </c>
      <c r="G294" s="18">
        <v>8753.5252733859634</v>
      </c>
      <c r="H294" s="18">
        <v>166.19842792064844</v>
      </c>
      <c r="I294" s="18">
        <v>10511.603725469233</v>
      </c>
      <c r="J294" s="19"/>
      <c r="K294"/>
      <c r="L294" s="19"/>
      <c r="M294" s="19"/>
      <c r="N294" s="19"/>
      <c r="O294" s="19"/>
      <c r="P294" s="19"/>
      <c r="Q294" s="19"/>
      <c r="R294" s="19"/>
      <c r="S294" s="19"/>
    </row>
    <row r="295" spans="1:19" s="4" customFormat="1" ht="2.25" customHeight="1" x14ac:dyDescent="0.25">
      <c r="A295" s="13"/>
      <c r="B295" s="18"/>
      <c r="C295" s="21"/>
      <c r="D295" s="18"/>
      <c r="E295" s="18"/>
      <c r="F295" s="18"/>
      <c r="G295" s="18"/>
      <c r="H295" s="18"/>
      <c r="I295" s="18"/>
      <c r="J295" s="19"/>
      <c r="K295"/>
      <c r="L295" s="19"/>
      <c r="M295" s="19"/>
      <c r="N295" s="19"/>
      <c r="O295" s="19"/>
      <c r="P295" s="19"/>
      <c r="Q295" s="19"/>
      <c r="R295" s="19"/>
      <c r="S295" s="19"/>
    </row>
    <row r="296" spans="1:19" s="4" customFormat="1" ht="2.25" customHeight="1" x14ac:dyDescent="0.25">
      <c r="A296" s="13"/>
      <c r="B296" s="18"/>
      <c r="C296" s="21"/>
      <c r="D296" s="18"/>
      <c r="E296" s="18"/>
      <c r="F296" s="18"/>
      <c r="G296" s="18"/>
      <c r="H296" s="18"/>
      <c r="I296" s="18"/>
      <c r="J296" s="19"/>
      <c r="K296"/>
      <c r="L296" s="19"/>
      <c r="M296" s="19"/>
      <c r="N296" s="19"/>
      <c r="O296" s="19"/>
      <c r="P296" s="19"/>
      <c r="Q296" s="19"/>
      <c r="R296" s="19"/>
      <c r="S296" s="19"/>
    </row>
    <row r="297" spans="1:19" s="4" customFormat="1" x14ac:dyDescent="0.25">
      <c r="A297" s="10" t="s">
        <v>46</v>
      </c>
      <c r="B297" s="20"/>
      <c r="C297" s="19"/>
      <c r="D297" s="19"/>
      <c r="E297" s="19"/>
      <c r="F297" s="19"/>
      <c r="G297" s="19"/>
      <c r="H297" s="19"/>
      <c r="I297" s="19"/>
      <c r="J297" s="19"/>
      <c r="K297"/>
      <c r="L297" s="19"/>
      <c r="M297" s="19"/>
      <c r="N297" s="19"/>
      <c r="O297" s="19"/>
      <c r="P297" s="19"/>
      <c r="Q297" s="19"/>
      <c r="R297" s="19"/>
      <c r="S297" s="19"/>
    </row>
    <row r="298" spans="1:19" s="4" customFormat="1" x14ac:dyDescent="0.25">
      <c r="A298" s="13" t="s">
        <v>7</v>
      </c>
      <c r="B298" s="18">
        <v>327792.43834746943</v>
      </c>
      <c r="C298" s="21">
        <v>100</v>
      </c>
      <c r="D298" s="18">
        <v>249352.63713671983</v>
      </c>
      <c r="E298" s="18">
        <v>23457.131925499387</v>
      </c>
      <c r="F298" s="18">
        <v>96959.033147405309</v>
      </c>
      <c r="G298" s="18">
        <v>108117.93823649849</v>
      </c>
      <c r="H298" s="18">
        <v>20818.533827316471</v>
      </c>
      <c r="I298" s="18">
        <v>78439.801210749836</v>
      </c>
      <c r="J298" s="19"/>
      <c r="K298"/>
      <c r="L298" s="19"/>
      <c r="M298" s="19"/>
      <c r="N298" s="19"/>
      <c r="O298" s="19"/>
      <c r="P298" s="19"/>
      <c r="Q298" s="19"/>
      <c r="R298" s="19"/>
      <c r="S298" s="19"/>
    </row>
    <row r="299" spans="1:19" s="4" customFormat="1" x14ac:dyDescent="0.25">
      <c r="A299" s="13" t="s">
        <v>14</v>
      </c>
      <c r="B299" s="18">
        <v>23954.050322538653</v>
      </c>
      <c r="C299" s="21">
        <v>7.3</v>
      </c>
      <c r="D299" s="18">
        <v>20450.90397168179</v>
      </c>
      <c r="E299" s="18">
        <v>3128.9841294143671</v>
      </c>
      <c r="F299" s="18">
        <v>7916.3284500224181</v>
      </c>
      <c r="G299" s="18">
        <v>8254.5785143969715</v>
      </c>
      <c r="H299" s="18">
        <v>1151.0128778480375</v>
      </c>
      <c r="I299" s="18">
        <v>3503.1463508568604</v>
      </c>
      <c r="J299" s="19"/>
      <c r="K299"/>
      <c r="L299" s="19"/>
      <c r="M299" s="19"/>
      <c r="N299" s="19"/>
      <c r="O299" s="19"/>
      <c r="P299" s="19"/>
      <c r="Q299" s="19"/>
      <c r="R299" s="19"/>
      <c r="S299" s="19"/>
    </row>
    <row r="300" spans="1:19" s="4" customFormat="1" x14ac:dyDescent="0.25">
      <c r="A300" s="13" t="s">
        <v>15</v>
      </c>
      <c r="B300" s="18">
        <v>66919.682936741767</v>
      </c>
      <c r="C300" s="21">
        <v>20.399999999999999</v>
      </c>
      <c r="D300" s="18">
        <v>51395.220344994523</v>
      </c>
      <c r="E300" s="18">
        <v>5168.9002982920429</v>
      </c>
      <c r="F300" s="18">
        <v>25221.505585473595</v>
      </c>
      <c r="G300" s="18">
        <v>16858.2405998631</v>
      </c>
      <c r="H300" s="18">
        <v>4146.5738613656276</v>
      </c>
      <c r="I300" s="18">
        <v>15524.462591747388</v>
      </c>
      <c r="J300" s="19"/>
      <c r="K300"/>
      <c r="L300" s="19"/>
      <c r="M300" s="19"/>
      <c r="N300" s="19"/>
      <c r="O300" s="19"/>
      <c r="P300" s="19"/>
      <c r="Q300" s="19"/>
      <c r="R300" s="19"/>
      <c r="S300" s="19"/>
    </row>
    <row r="301" spans="1:19" s="4" customFormat="1" x14ac:dyDescent="0.25">
      <c r="A301" s="13" t="s">
        <v>16</v>
      </c>
      <c r="B301" s="18">
        <v>9729.1367321798771</v>
      </c>
      <c r="C301" s="21">
        <v>3</v>
      </c>
      <c r="D301" s="18">
        <v>6845.8655850924524</v>
      </c>
      <c r="E301" s="18">
        <v>466.84082642317384</v>
      </c>
      <c r="F301" s="18">
        <v>4419.76488467337</v>
      </c>
      <c r="G301" s="18">
        <v>1234.2934848538737</v>
      </c>
      <c r="H301" s="18">
        <v>724.9663891420347</v>
      </c>
      <c r="I301" s="18">
        <v>2883.2711470874228</v>
      </c>
      <c r="J301" s="19"/>
      <c r="K301"/>
      <c r="L301" s="19"/>
      <c r="M301" s="19"/>
      <c r="N301" s="19"/>
      <c r="O301" s="19"/>
      <c r="P301" s="19"/>
      <c r="Q301" s="19"/>
      <c r="R301" s="19"/>
      <c r="S301" s="19"/>
    </row>
    <row r="302" spans="1:19" s="4" customFormat="1" x14ac:dyDescent="0.25">
      <c r="A302" s="13" t="s">
        <v>17</v>
      </c>
      <c r="B302" s="18">
        <v>25958.05209065754</v>
      </c>
      <c r="C302" s="21">
        <v>7.9</v>
      </c>
      <c r="D302" s="18">
        <v>19065.375670611837</v>
      </c>
      <c r="E302" s="18">
        <v>2782.4736210029187</v>
      </c>
      <c r="F302" s="18">
        <v>9552.6720239387214</v>
      </c>
      <c r="G302" s="18">
        <v>5511.9536316495542</v>
      </c>
      <c r="H302" s="18">
        <v>1218.2763940206446</v>
      </c>
      <c r="I302" s="18">
        <v>6892.6764200457073</v>
      </c>
      <c r="J302" s="19"/>
      <c r="K302"/>
      <c r="L302" s="19"/>
      <c r="M302" s="19"/>
      <c r="N302" s="19"/>
      <c r="O302" s="19"/>
      <c r="P302" s="19"/>
      <c r="Q302" s="19"/>
      <c r="R302" s="19"/>
      <c r="S302" s="19"/>
    </row>
    <row r="303" spans="1:19" s="4" customFormat="1" x14ac:dyDescent="0.25">
      <c r="A303" s="13" t="s">
        <v>18</v>
      </c>
      <c r="B303" s="18">
        <v>3302.8453631114771</v>
      </c>
      <c r="C303" s="21">
        <v>1</v>
      </c>
      <c r="D303" s="18">
        <v>2735.7846251192359</v>
      </c>
      <c r="E303" s="18">
        <v>238.29544746949995</v>
      </c>
      <c r="F303" s="18">
        <v>884.08184838704187</v>
      </c>
      <c r="G303" s="18">
        <v>1198.7548381842205</v>
      </c>
      <c r="H303" s="18">
        <v>414.65249107847319</v>
      </c>
      <c r="I303" s="18">
        <v>567.0607379922418</v>
      </c>
      <c r="J303" s="19"/>
      <c r="K303"/>
      <c r="L303" s="19"/>
      <c r="M303" s="19"/>
      <c r="N303" s="19"/>
      <c r="O303" s="19"/>
      <c r="P303" s="19"/>
      <c r="Q303" s="19"/>
      <c r="R303" s="19"/>
      <c r="S303" s="19"/>
    </row>
    <row r="304" spans="1:19" s="4" customFormat="1" x14ac:dyDescent="0.25">
      <c r="A304" s="13" t="s">
        <v>19</v>
      </c>
      <c r="B304" s="18">
        <v>6411.7655373952766</v>
      </c>
      <c r="C304" s="21">
        <v>2</v>
      </c>
      <c r="D304" s="18">
        <v>4441.4650422139512</v>
      </c>
      <c r="E304" s="18">
        <v>998.83684488316317</v>
      </c>
      <c r="F304" s="18">
        <v>2429.4254441481617</v>
      </c>
      <c r="G304" s="18">
        <v>958.14230926349774</v>
      </c>
      <c r="H304" s="18">
        <v>55.060443919128808</v>
      </c>
      <c r="I304" s="18">
        <v>1970.3004951813259</v>
      </c>
      <c r="J304" s="19"/>
      <c r="K304"/>
      <c r="L304" s="19"/>
      <c r="M304" s="19"/>
      <c r="N304" s="19"/>
      <c r="O304" s="19"/>
      <c r="P304" s="19"/>
      <c r="Q304" s="19"/>
      <c r="R304" s="19"/>
      <c r="S304" s="19"/>
    </row>
    <row r="305" spans="1:19" s="4" customFormat="1" x14ac:dyDescent="0.25">
      <c r="A305" s="13" t="s">
        <v>20</v>
      </c>
      <c r="B305" s="18">
        <v>1819.5652309330114</v>
      </c>
      <c r="C305" s="21">
        <v>0.6</v>
      </c>
      <c r="D305" s="18">
        <v>1488.8988467600514</v>
      </c>
      <c r="E305" s="18">
        <v>496.03373039586006</v>
      </c>
      <c r="F305" s="18">
        <v>715.57103796643094</v>
      </c>
      <c r="G305" s="18">
        <v>277.29407839776025</v>
      </c>
      <c r="H305" s="18">
        <v>0</v>
      </c>
      <c r="I305" s="18">
        <v>330.66638417295997</v>
      </c>
      <c r="J305" s="19"/>
      <c r="K305"/>
      <c r="L305" s="19"/>
      <c r="M305" s="19"/>
      <c r="N305" s="19"/>
      <c r="O305" s="19"/>
      <c r="P305" s="19"/>
      <c r="Q305" s="19"/>
      <c r="R305" s="19"/>
      <c r="S305" s="19"/>
    </row>
    <row r="306" spans="1:19" s="4" customFormat="1" x14ac:dyDescent="0.25">
      <c r="A306" s="13" t="s">
        <v>21</v>
      </c>
      <c r="B306" s="18">
        <v>13599.781757299312</v>
      </c>
      <c r="C306" s="21">
        <v>4.0999999999999996</v>
      </c>
      <c r="D306" s="18">
        <v>11930.378057337006</v>
      </c>
      <c r="E306" s="18">
        <v>2108.5329238757845</v>
      </c>
      <c r="F306" s="18">
        <v>5629.2409605073099</v>
      </c>
      <c r="G306" s="18">
        <v>3778.7175110511239</v>
      </c>
      <c r="H306" s="18">
        <v>413.88666190280526</v>
      </c>
      <c r="I306" s="18">
        <v>1669.4036999622951</v>
      </c>
      <c r="J306" s="19"/>
      <c r="K306"/>
      <c r="L306" s="19"/>
      <c r="M306" s="19"/>
      <c r="N306" s="19"/>
      <c r="O306" s="19"/>
      <c r="P306" s="19"/>
      <c r="Q306" s="19"/>
      <c r="R306" s="19"/>
      <c r="S306" s="19"/>
    </row>
    <row r="307" spans="1:19" s="4" customFormat="1" x14ac:dyDescent="0.25">
      <c r="A307" s="13" t="s">
        <v>22</v>
      </c>
      <c r="B307" s="18">
        <v>18295.588695756087</v>
      </c>
      <c r="C307" s="21">
        <v>5.6</v>
      </c>
      <c r="D307" s="18">
        <v>12544.403626515683</v>
      </c>
      <c r="E307" s="18">
        <v>775.54688254837015</v>
      </c>
      <c r="F307" s="18">
        <v>6158.034324523308</v>
      </c>
      <c r="G307" s="18">
        <v>4777.0899949387467</v>
      </c>
      <c r="H307" s="18">
        <v>833.7324245052738</v>
      </c>
      <c r="I307" s="18">
        <v>5751.1850692404041</v>
      </c>
      <c r="J307" s="19"/>
      <c r="K307"/>
      <c r="L307" s="19"/>
      <c r="M307" s="19"/>
      <c r="N307" s="19"/>
      <c r="O307" s="19"/>
      <c r="P307" s="19"/>
      <c r="Q307" s="19"/>
      <c r="R307" s="19"/>
      <c r="S307" s="19"/>
    </row>
    <row r="308" spans="1:19" s="4" customFormat="1" x14ac:dyDescent="0.25">
      <c r="A308" s="13" t="s">
        <v>23</v>
      </c>
      <c r="B308" s="18">
        <v>526.32362490433832</v>
      </c>
      <c r="C308" s="21">
        <v>0.2</v>
      </c>
      <c r="D308" s="18">
        <v>526.32362490433832</v>
      </c>
      <c r="E308" s="18">
        <v>182.43771941788864</v>
      </c>
      <c r="F308" s="18">
        <v>161.448186068561</v>
      </c>
      <c r="G308" s="18">
        <v>182.43771941788864</v>
      </c>
      <c r="H308" s="18">
        <v>0</v>
      </c>
      <c r="I308" s="18">
        <v>0</v>
      </c>
      <c r="J308" s="19"/>
      <c r="K308"/>
      <c r="L308" s="19"/>
      <c r="M308" s="19"/>
      <c r="N308" s="19"/>
      <c r="O308" s="19"/>
      <c r="P308" s="19"/>
      <c r="Q308" s="19"/>
      <c r="R308" s="19"/>
      <c r="S308" s="19"/>
    </row>
    <row r="309" spans="1:19" s="4" customFormat="1" x14ac:dyDescent="0.25">
      <c r="A309" s="13" t="s">
        <v>24</v>
      </c>
      <c r="B309" s="18">
        <v>73.872273168225007</v>
      </c>
      <c r="C309" s="21">
        <v>0</v>
      </c>
      <c r="D309" s="18">
        <v>59.09781853458</v>
      </c>
      <c r="E309" s="18">
        <v>14.774454633645</v>
      </c>
      <c r="F309" s="18">
        <v>29.54890926729</v>
      </c>
      <c r="G309" s="18">
        <v>0</v>
      </c>
      <c r="H309" s="18">
        <v>14.774454633645</v>
      </c>
      <c r="I309" s="18">
        <v>14.774454633645</v>
      </c>
      <c r="J309" s="19"/>
      <c r="K309"/>
      <c r="L309" s="19"/>
      <c r="M309" s="19"/>
      <c r="N309" s="19"/>
      <c r="O309" s="19"/>
      <c r="P309" s="19"/>
      <c r="Q309" s="19"/>
      <c r="R309" s="19"/>
      <c r="S309" s="19"/>
    </row>
    <row r="310" spans="1:19" s="4" customFormat="1" x14ac:dyDescent="0.25">
      <c r="A310" s="13" t="s">
        <v>25</v>
      </c>
      <c r="B310" s="18">
        <v>0</v>
      </c>
      <c r="C310" s="21">
        <v>0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9"/>
      <c r="K310"/>
      <c r="L310" s="19"/>
      <c r="M310" s="19"/>
      <c r="N310" s="19"/>
      <c r="O310" s="19"/>
      <c r="P310" s="19"/>
      <c r="Q310" s="19"/>
      <c r="R310" s="19"/>
      <c r="S310" s="19"/>
    </row>
    <row r="311" spans="1:19" s="4" customFormat="1" x14ac:dyDescent="0.25">
      <c r="A311" s="13" t="s">
        <v>26</v>
      </c>
      <c r="B311" s="18">
        <v>10861.462981496392</v>
      </c>
      <c r="C311" s="21">
        <v>3.3</v>
      </c>
      <c r="D311" s="18">
        <v>8480.0749107575739</v>
      </c>
      <c r="E311" s="18">
        <v>587.54067974168049</v>
      </c>
      <c r="F311" s="18">
        <v>3227.2097175266813</v>
      </c>
      <c r="G311" s="18">
        <v>3899.6655103148355</v>
      </c>
      <c r="H311" s="18">
        <v>765.65900317437126</v>
      </c>
      <c r="I311" s="18">
        <v>2381.3880707388194</v>
      </c>
      <c r="J311" s="19"/>
      <c r="K311"/>
      <c r="L311" s="19"/>
      <c r="M311" s="19"/>
      <c r="N311" s="19"/>
      <c r="O311" s="19"/>
      <c r="P311" s="19"/>
      <c r="Q311" s="19"/>
      <c r="R311" s="19"/>
      <c r="S311" s="19"/>
    </row>
    <row r="312" spans="1:19" s="4" customFormat="1" x14ac:dyDescent="0.25">
      <c r="A312" s="13" t="s">
        <v>27</v>
      </c>
      <c r="B312" s="18">
        <v>2525.1146417516793</v>
      </c>
      <c r="C312" s="21">
        <v>0.8</v>
      </c>
      <c r="D312" s="18">
        <v>2432.4581228078928</v>
      </c>
      <c r="E312" s="18">
        <v>767.87002375314705</v>
      </c>
      <c r="F312" s="18">
        <v>400.7425650138901</v>
      </c>
      <c r="G312" s="18">
        <v>775.3220186447079</v>
      </c>
      <c r="H312" s="18">
        <v>488.5235153961471</v>
      </c>
      <c r="I312" s="18">
        <v>92.656518943787319</v>
      </c>
      <c r="J312" s="19"/>
      <c r="K312"/>
      <c r="L312" s="19"/>
      <c r="M312" s="19"/>
      <c r="N312" s="19"/>
      <c r="O312" s="19"/>
      <c r="P312" s="19"/>
      <c r="Q312" s="19"/>
      <c r="R312" s="19"/>
      <c r="S312" s="19"/>
    </row>
    <row r="313" spans="1:19" s="4" customFormat="1" x14ac:dyDescent="0.25">
      <c r="A313" s="13" t="s">
        <v>28</v>
      </c>
      <c r="B313" s="18">
        <v>2059.2144228350548</v>
      </c>
      <c r="C313" s="21">
        <v>0.6</v>
      </c>
      <c r="D313" s="18">
        <v>1635.9106480219561</v>
      </c>
      <c r="E313" s="18">
        <v>106.58148728010734</v>
      </c>
      <c r="F313" s="18">
        <v>756.5995646632141</v>
      </c>
      <c r="G313" s="18">
        <v>772.72959607863459</v>
      </c>
      <c r="H313" s="18">
        <v>0</v>
      </c>
      <c r="I313" s="18">
        <v>423.3037748130987</v>
      </c>
      <c r="J313" s="19"/>
      <c r="K313"/>
      <c r="L313" s="19"/>
      <c r="M313" s="19"/>
      <c r="N313" s="19"/>
      <c r="O313" s="19"/>
      <c r="P313" s="19"/>
      <c r="Q313" s="19"/>
      <c r="R313" s="19"/>
      <c r="S313" s="19"/>
    </row>
    <row r="314" spans="1:19" s="4" customFormat="1" x14ac:dyDescent="0.25">
      <c r="A314" s="13" t="s">
        <v>29</v>
      </c>
      <c r="B314" s="18">
        <v>3629.1725971203191</v>
      </c>
      <c r="C314" s="21">
        <v>1.1000000000000001</v>
      </c>
      <c r="D314" s="18">
        <v>2608.2599946266482</v>
      </c>
      <c r="E314" s="18">
        <v>364.76477028331993</v>
      </c>
      <c r="F314" s="18">
        <v>1134.229074973046</v>
      </c>
      <c r="G314" s="18">
        <v>719.98532822618245</v>
      </c>
      <c r="H314" s="18">
        <v>389.28082114409995</v>
      </c>
      <c r="I314" s="18">
        <v>1020.9126024936711</v>
      </c>
      <c r="J314" s="19"/>
      <c r="K314"/>
      <c r="L314" s="19"/>
      <c r="M314" s="19"/>
      <c r="N314" s="19"/>
      <c r="O314" s="19"/>
      <c r="P314" s="19"/>
      <c r="Q314" s="19"/>
      <c r="R314" s="19"/>
      <c r="S314" s="19"/>
    </row>
    <row r="315" spans="1:19" s="4" customFormat="1" x14ac:dyDescent="0.25">
      <c r="A315" s="13" t="s">
        <v>30</v>
      </c>
      <c r="B315" s="18">
        <v>73.872273168225007</v>
      </c>
      <c r="C315" s="21">
        <v>0</v>
      </c>
      <c r="D315" s="18">
        <v>73.872273168225007</v>
      </c>
      <c r="E315" s="18">
        <v>29.54890926729</v>
      </c>
      <c r="F315" s="18">
        <v>44.323363900935</v>
      </c>
      <c r="G315" s="18">
        <v>0</v>
      </c>
      <c r="H315" s="18">
        <v>0</v>
      </c>
      <c r="I315" s="18">
        <v>0</v>
      </c>
      <c r="J315" s="19"/>
      <c r="K315"/>
      <c r="L315" s="19"/>
      <c r="M315" s="19"/>
      <c r="N315" s="19"/>
      <c r="O315" s="19"/>
      <c r="P315" s="19"/>
      <c r="Q315" s="19"/>
      <c r="R315" s="19"/>
      <c r="S315" s="19"/>
    </row>
    <row r="316" spans="1:19" s="4" customFormat="1" x14ac:dyDescent="0.25">
      <c r="A316" s="13" t="s">
        <v>31</v>
      </c>
      <c r="B316" s="18">
        <v>540.57225676417568</v>
      </c>
      <c r="C316" s="21">
        <v>0.2</v>
      </c>
      <c r="D316" s="18">
        <v>452.68477795291574</v>
      </c>
      <c r="E316" s="18">
        <v>58.591652540839995</v>
      </c>
      <c r="F316" s="18">
        <v>221.84727044448266</v>
      </c>
      <c r="G316" s="18">
        <v>172.24585496759303</v>
      </c>
      <c r="H316" s="18">
        <v>0</v>
      </c>
      <c r="I316" s="18">
        <v>87.887478811259996</v>
      </c>
      <c r="J316" s="19"/>
      <c r="K316"/>
      <c r="L316" s="19"/>
      <c r="M316" s="19"/>
      <c r="N316" s="19"/>
      <c r="O316" s="19"/>
      <c r="P316" s="19"/>
      <c r="Q316" s="19"/>
      <c r="R316" s="19"/>
      <c r="S316" s="19"/>
    </row>
    <row r="317" spans="1:19" s="4" customFormat="1" x14ac:dyDescent="0.25">
      <c r="A317" s="13" t="s">
        <v>32</v>
      </c>
      <c r="B317" s="18">
        <v>47.565986881870664</v>
      </c>
      <c r="C317" s="21">
        <v>0</v>
      </c>
      <c r="D317" s="18">
        <v>47.565986881870664</v>
      </c>
      <c r="E317" s="18">
        <v>0</v>
      </c>
      <c r="F317" s="18">
        <v>47.565986881870664</v>
      </c>
      <c r="G317" s="18">
        <v>0</v>
      </c>
      <c r="H317" s="18">
        <v>0</v>
      </c>
      <c r="I317" s="18">
        <v>0</v>
      </c>
      <c r="J317" s="19"/>
      <c r="K317"/>
      <c r="L317" s="19"/>
      <c r="M317" s="19"/>
      <c r="N317" s="19"/>
      <c r="O317" s="19"/>
      <c r="P317" s="19"/>
      <c r="Q317" s="19"/>
      <c r="R317" s="19"/>
      <c r="S317" s="19"/>
    </row>
    <row r="318" spans="1:19" s="4" customFormat="1" x14ac:dyDescent="0.25">
      <c r="A318" s="13" t="s">
        <v>33</v>
      </c>
      <c r="B318" s="18">
        <v>0</v>
      </c>
      <c r="C318" s="21">
        <v>0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v>0</v>
      </c>
      <c r="J318" s="19"/>
      <c r="K318"/>
      <c r="L318" s="19"/>
      <c r="M318" s="19"/>
      <c r="N318" s="19"/>
      <c r="O318" s="19"/>
      <c r="P318" s="19"/>
      <c r="Q318" s="19"/>
      <c r="R318" s="19"/>
      <c r="S318" s="19"/>
    </row>
    <row r="319" spans="1:19" s="4" customFormat="1" x14ac:dyDescent="0.25">
      <c r="A319" s="13" t="s">
        <v>34</v>
      </c>
      <c r="B319" s="18">
        <v>137464.79862276622</v>
      </c>
      <c r="C319" s="21">
        <v>41.9</v>
      </c>
      <c r="D319" s="18">
        <v>102138.09320873716</v>
      </c>
      <c r="E319" s="18">
        <v>5180.5775242762875</v>
      </c>
      <c r="F319" s="18">
        <v>28008.89394902498</v>
      </c>
      <c r="G319" s="18">
        <v>58746.487246249802</v>
      </c>
      <c r="H319" s="18">
        <v>10202.134489186183</v>
      </c>
      <c r="I319" s="18">
        <v>35326.705414028947</v>
      </c>
      <c r="J319" s="19"/>
      <c r="K319"/>
      <c r="L319" s="19"/>
      <c r="M319" s="19"/>
      <c r="N319" s="19"/>
      <c r="O319" s="19"/>
      <c r="P319" s="19"/>
      <c r="Q319" s="19"/>
      <c r="R319" s="19"/>
      <c r="S319" s="19"/>
    </row>
    <row r="320" spans="1:19" s="4" customFormat="1" ht="9.75" customHeight="1" x14ac:dyDescent="0.25">
      <c r="A320" s="13"/>
      <c r="B320" s="18"/>
      <c r="C320" s="21"/>
      <c r="D320" s="18"/>
      <c r="E320" s="18"/>
      <c r="F320" s="18"/>
      <c r="G320" s="18"/>
      <c r="H320" s="18"/>
      <c r="I320" s="18"/>
      <c r="J320" s="19"/>
      <c r="K320"/>
      <c r="L320" s="19"/>
      <c r="M320" s="19"/>
      <c r="N320" s="19"/>
      <c r="O320" s="19"/>
      <c r="P320" s="19"/>
      <c r="Q320" s="19"/>
      <c r="R320" s="19"/>
      <c r="S320" s="19"/>
    </row>
    <row r="321" spans="1:19" s="4" customFormat="1" x14ac:dyDescent="0.25">
      <c r="A321" s="10" t="s">
        <v>47</v>
      </c>
      <c r="B321" s="20"/>
      <c r="C321" s="19"/>
      <c r="D321" s="19"/>
      <c r="E321" s="19"/>
      <c r="F321" s="19"/>
      <c r="G321" s="19"/>
      <c r="H321" s="19"/>
      <c r="I321" s="19"/>
      <c r="J321" s="19"/>
      <c r="K321"/>
      <c r="L321" s="19"/>
      <c r="M321" s="19"/>
      <c r="N321" s="19"/>
      <c r="O321" s="19"/>
      <c r="P321" s="19"/>
      <c r="Q321" s="19"/>
      <c r="R321" s="19"/>
      <c r="S321" s="19"/>
    </row>
    <row r="322" spans="1:19" s="4" customFormat="1" x14ac:dyDescent="0.25">
      <c r="A322" s="13" t="s">
        <v>7</v>
      </c>
      <c r="B322" s="18">
        <v>3063308.4943268406</v>
      </c>
      <c r="C322" s="21">
        <v>100</v>
      </c>
      <c r="D322" s="18">
        <v>2349935.4030178385</v>
      </c>
      <c r="E322" s="18">
        <v>402232.45665148093</v>
      </c>
      <c r="F322" s="18">
        <v>1503738.2289100504</v>
      </c>
      <c r="G322" s="18">
        <v>256606.10651852348</v>
      </c>
      <c r="H322" s="18">
        <v>187358.6109377729</v>
      </c>
      <c r="I322" s="18">
        <v>713373.09130900551</v>
      </c>
      <c r="J322" s="19"/>
      <c r="K322"/>
      <c r="L322" s="19"/>
      <c r="M322" s="19"/>
      <c r="N322" s="19"/>
      <c r="O322" s="19"/>
      <c r="P322" s="19"/>
      <c r="Q322" s="19"/>
      <c r="R322" s="19"/>
      <c r="S322" s="19"/>
    </row>
    <row r="323" spans="1:19" s="4" customFormat="1" x14ac:dyDescent="0.25">
      <c r="A323" s="13" t="s">
        <v>14</v>
      </c>
      <c r="B323" s="18">
        <v>69701.628471857111</v>
      </c>
      <c r="C323" s="21">
        <v>2.2999999999999998</v>
      </c>
      <c r="D323" s="18">
        <v>47841.541755681785</v>
      </c>
      <c r="E323" s="18">
        <v>19517.184430923127</v>
      </c>
      <c r="F323" s="18">
        <v>21150.887246197701</v>
      </c>
      <c r="G323" s="18">
        <v>6152.1258886546739</v>
      </c>
      <c r="H323" s="18">
        <v>1021.344189906249</v>
      </c>
      <c r="I323" s="18">
        <v>21860.086716175312</v>
      </c>
      <c r="J323" s="19"/>
      <c r="K323"/>
      <c r="L323" s="19"/>
      <c r="M323" s="19"/>
      <c r="N323" s="19"/>
      <c r="O323" s="19"/>
      <c r="P323" s="19"/>
      <c r="Q323" s="19"/>
      <c r="R323" s="19"/>
      <c r="S323" s="19"/>
    </row>
    <row r="324" spans="1:19" s="4" customFormat="1" x14ac:dyDescent="0.25">
      <c r="A324" s="13" t="s">
        <v>15</v>
      </c>
      <c r="B324" s="18">
        <v>39949.783718359191</v>
      </c>
      <c r="C324" s="21">
        <v>1.3</v>
      </c>
      <c r="D324" s="18">
        <v>31191.401127300796</v>
      </c>
      <c r="E324" s="18">
        <v>3519.6136956072</v>
      </c>
      <c r="F324" s="18">
        <v>8716.7796043864018</v>
      </c>
      <c r="G324" s="18">
        <v>3832.6275409055997</v>
      </c>
      <c r="H324" s="18">
        <v>15122.380286401602</v>
      </c>
      <c r="I324" s="18">
        <v>8758.3825910584001</v>
      </c>
      <c r="J324" s="19"/>
      <c r="K324"/>
      <c r="L324" s="19"/>
      <c r="M324" s="19"/>
      <c r="N324" s="19"/>
      <c r="O324" s="19"/>
      <c r="P324" s="19"/>
      <c r="Q324" s="19"/>
      <c r="R324" s="19"/>
      <c r="S324" s="19"/>
    </row>
    <row r="325" spans="1:19" s="4" customFormat="1" x14ac:dyDescent="0.25">
      <c r="A325" s="13" t="s">
        <v>16</v>
      </c>
      <c r="B325" s="18">
        <v>262.90176000000002</v>
      </c>
      <c r="C325" s="21">
        <v>0</v>
      </c>
      <c r="D325" s="18">
        <v>262.90176000000002</v>
      </c>
      <c r="E325" s="18">
        <v>262.90176000000002</v>
      </c>
      <c r="F325" s="18">
        <v>0</v>
      </c>
      <c r="G325" s="18">
        <v>0</v>
      </c>
      <c r="H325" s="18">
        <v>0</v>
      </c>
      <c r="I325" s="18">
        <v>0</v>
      </c>
      <c r="J325" s="19"/>
      <c r="K325"/>
      <c r="L325" s="19"/>
      <c r="M325" s="19"/>
      <c r="N325" s="19"/>
      <c r="O325" s="19"/>
      <c r="P325" s="19"/>
      <c r="Q325" s="19"/>
      <c r="R325" s="19"/>
      <c r="S325" s="19"/>
    </row>
    <row r="326" spans="1:19" s="4" customFormat="1" x14ac:dyDescent="0.25">
      <c r="A326" s="13" t="s">
        <v>17</v>
      </c>
      <c r="B326" s="18">
        <v>763843.81379475514</v>
      </c>
      <c r="C326" s="21">
        <v>24.9</v>
      </c>
      <c r="D326" s="18">
        <v>585750.39344114996</v>
      </c>
      <c r="E326" s="18">
        <v>123445.85752637895</v>
      </c>
      <c r="F326" s="18">
        <v>386243.74005654803</v>
      </c>
      <c r="G326" s="18">
        <v>42269.284355796342</v>
      </c>
      <c r="H326" s="18">
        <v>33791.511502428693</v>
      </c>
      <c r="I326" s="18">
        <v>178093.42035360177</v>
      </c>
      <c r="J326" s="19"/>
      <c r="K326"/>
      <c r="L326" s="19"/>
      <c r="M326" s="19"/>
      <c r="N326" s="19"/>
      <c r="O326" s="19"/>
      <c r="P326" s="19"/>
      <c r="Q326" s="19"/>
      <c r="R326" s="19"/>
      <c r="S326" s="19"/>
    </row>
    <row r="327" spans="1:19" s="4" customFormat="1" x14ac:dyDescent="0.25">
      <c r="A327" s="13" t="s">
        <v>18</v>
      </c>
      <c r="B327" s="18">
        <v>995.5911112</v>
      </c>
      <c r="C327" s="21">
        <v>0</v>
      </c>
      <c r="D327" s="18">
        <v>995.5911112</v>
      </c>
      <c r="E327" s="18">
        <v>995.5911112</v>
      </c>
      <c r="F327" s="18">
        <v>0</v>
      </c>
      <c r="G327" s="18">
        <v>0</v>
      </c>
      <c r="H327" s="18">
        <v>0</v>
      </c>
      <c r="I327" s="18">
        <v>0</v>
      </c>
      <c r="J327" s="19"/>
      <c r="K327"/>
      <c r="L327" s="19"/>
      <c r="M327" s="19"/>
      <c r="N327" s="19"/>
      <c r="O327" s="19"/>
      <c r="P327" s="19"/>
      <c r="Q327" s="19"/>
      <c r="R327" s="19"/>
      <c r="S327" s="19"/>
    </row>
    <row r="328" spans="1:19" s="4" customFormat="1" x14ac:dyDescent="0.25">
      <c r="A328" s="13" t="s">
        <v>19</v>
      </c>
      <c r="B328" s="18">
        <v>1667.0933328000001</v>
      </c>
      <c r="C328" s="21">
        <v>0.1</v>
      </c>
      <c r="D328" s="18">
        <v>1667.0933328000001</v>
      </c>
      <c r="E328" s="18">
        <v>0</v>
      </c>
      <c r="F328" s="18">
        <v>1667.0933328000001</v>
      </c>
      <c r="G328" s="18">
        <v>0</v>
      </c>
      <c r="H328" s="18">
        <v>0</v>
      </c>
      <c r="I328" s="18">
        <v>0</v>
      </c>
      <c r="J328" s="19"/>
      <c r="K328"/>
      <c r="L328" s="19"/>
      <c r="M328" s="19"/>
      <c r="N328" s="19"/>
      <c r="O328" s="19"/>
      <c r="P328" s="19"/>
      <c r="Q328" s="19"/>
      <c r="R328" s="19"/>
      <c r="S328" s="19"/>
    </row>
    <row r="329" spans="1:19" s="4" customFormat="1" x14ac:dyDescent="0.25">
      <c r="A329" s="13" t="s">
        <v>20</v>
      </c>
      <c r="B329" s="18">
        <v>0</v>
      </c>
      <c r="C329" s="21">
        <v>0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9"/>
      <c r="K329"/>
      <c r="L329" s="19"/>
      <c r="M329" s="19"/>
      <c r="N329" s="19"/>
      <c r="O329" s="19"/>
      <c r="P329" s="19"/>
      <c r="Q329" s="19"/>
      <c r="R329" s="19"/>
      <c r="S329" s="19"/>
    </row>
    <row r="330" spans="1:19" s="4" customFormat="1" x14ac:dyDescent="0.25">
      <c r="A330" s="13" t="s">
        <v>21</v>
      </c>
      <c r="B330" s="18">
        <v>2374.9282179713623</v>
      </c>
      <c r="C330" s="21">
        <v>0.1</v>
      </c>
      <c r="D330" s="18">
        <v>1045.3392000639999</v>
      </c>
      <c r="E330" s="18">
        <v>687.25440004799998</v>
      </c>
      <c r="F330" s="18">
        <v>153.028266672</v>
      </c>
      <c r="G330" s="18">
        <v>205.05653334400003</v>
      </c>
      <c r="H330" s="18">
        <v>0</v>
      </c>
      <c r="I330" s="18">
        <v>1329.5890179073619</v>
      </c>
      <c r="J330" s="19"/>
      <c r="K330"/>
      <c r="L330" s="19"/>
      <c r="M330" s="19"/>
      <c r="N330" s="19"/>
      <c r="O330" s="19"/>
      <c r="P330" s="19"/>
      <c r="Q330" s="19"/>
      <c r="R330" s="19"/>
      <c r="S330" s="19"/>
    </row>
    <row r="331" spans="1:19" s="4" customFormat="1" x14ac:dyDescent="0.25">
      <c r="A331" s="13" t="s">
        <v>22</v>
      </c>
      <c r="B331" s="18">
        <v>2318.26549867734</v>
      </c>
      <c r="C331" s="21">
        <v>0.1</v>
      </c>
      <c r="D331" s="18">
        <v>2063.8735908302201</v>
      </c>
      <c r="E331" s="18">
        <v>0</v>
      </c>
      <c r="F331" s="18">
        <v>1557.46981644622</v>
      </c>
      <c r="G331" s="18">
        <v>67.410707696000003</v>
      </c>
      <c r="H331" s="18">
        <v>438.99306668799994</v>
      </c>
      <c r="I331" s="18">
        <v>254.39190784712</v>
      </c>
      <c r="J331" s="19"/>
      <c r="K331"/>
      <c r="L331" s="19"/>
      <c r="M331" s="19"/>
      <c r="N331" s="19"/>
      <c r="O331" s="19"/>
      <c r="P331" s="19"/>
      <c r="Q331" s="19"/>
      <c r="R331" s="19"/>
      <c r="S331" s="19"/>
    </row>
    <row r="332" spans="1:19" s="4" customFormat="1" x14ac:dyDescent="0.25">
      <c r="A332" s="13" t="s">
        <v>23</v>
      </c>
      <c r="B332" s="18">
        <v>0</v>
      </c>
      <c r="C332" s="21">
        <v>0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v>0</v>
      </c>
      <c r="J332" s="19"/>
      <c r="K332"/>
      <c r="L332" s="19"/>
      <c r="M332" s="19"/>
      <c r="N332" s="19"/>
      <c r="O332" s="19"/>
      <c r="P332" s="19"/>
      <c r="Q332" s="19"/>
      <c r="R332" s="19"/>
      <c r="S332" s="19"/>
    </row>
    <row r="333" spans="1:19" s="4" customFormat="1" x14ac:dyDescent="0.25">
      <c r="A333" s="13" t="s">
        <v>24</v>
      </c>
      <c r="B333" s="18">
        <v>0</v>
      </c>
      <c r="C333" s="21">
        <v>0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9"/>
      <c r="K333"/>
      <c r="L333" s="19"/>
      <c r="M333" s="19"/>
      <c r="N333" s="19"/>
      <c r="O333" s="19"/>
      <c r="P333" s="19"/>
      <c r="Q333" s="19"/>
      <c r="R333" s="19"/>
      <c r="S333" s="19"/>
    </row>
    <row r="334" spans="1:19" s="4" customFormat="1" x14ac:dyDescent="0.25">
      <c r="A334" s="13" t="s">
        <v>25</v>
      </c>
      <c r="B334" s="18">
        <v>0</v>
      </c>
      <c r="C334" s="21">
        <v>0</v>
      </c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9"/>
      <c r="K334"/>
      <c r="L334" s="19"/>
      <c r="M334" s="19"/>
      <c r="N334" s="19"/>
      <c r="O334" s="19"/>
      <c r="P334" s="19"/>
      <c r="Q334" s="19"/>
      <c r="R334" s="19"/>
      <c r="S334" s="19"/>
    </row>
    <row r="335" spans="1:19" s="4" customFormat="1" x14ac:dyDescent="0.25">
      <c r="A335" s="13" t="s">
        <v>26</v>
      </c>
      <c r="B335" s="18">
        <v>696.91377783999997</v>
      </c>
      <c r="C335" s="21">
        <v>0</v>
      </c>
      <c r="D335" s="18">
        <v>696.91377783999997</v>
      </c>
      <c r="E335" s="18">
        <v>398.23644447999999</v>
      </c>
      <c r="F335" s="18">
        <v>119.470933344</v>
      </c>
      <c r="G335" s="18">
        <v>119.470933344</v>
      </c>
      <c r="H335" s="18">
        <v>59.735466672000001</v>
      </c>
      <c r="I335" s="18">
        <v>0</v>
      </c>
      <c r="J335" s="19"/>
      <c r="K335"/>
      <c r="L335" s="19"/>
      <c r="M335" s="19"/>
      <c r="N335" s="19"/>
      <c r="O335" s="19"/>
      <c r="P335" s="19"/>
      <c r="Q335" s="19"/>
      <c r="R335" s="19"/>
      <c r="S335" s="19"/>
    </row>
    <row r="336" spans="1:19" s="4" customFormat="1" x14ac:dyDescent="0.25">
      <c r="A336" s="13" t="s">
        <v>27</v>
      </c>
      <c r="B336" s="18">
        <v>800.20479999999998</v>
      </c>
      <c r="C336" s="21">
        <v>0</v>
      </c>
      <c r="D336" s="18">
        <v>700.17920000000004</v>
      </c>
      <c r="E336" s="18">
        <v>0</v>
      </c>
      <c r="F336" s="18">
        <v>100.0256</v>
      </c>
      <c r="G336" s="18">
        <v>0</v>
      </c>
      <c r="H336" s="18">
        <v>600.15359999999998</v>
      </c>
      <c r="I336" s="18">
        <v>100.0256</v>
      </c>
      <c r="J336" s="19"/>
      <c r="K336"/>
      <c r="L336" s="19"/>
      <c r="M336" s="19"/>
      <c r="N336" s="19"/>
      <c r="O336" s="19"/>
      <c r="P336" s="19"/>
      <c r="Q336" s="19"/>
      <c r="R336" s="19"/>
      <c r="S336" s="19"/>
    </row>
    <row r="337" spans="1:19" s="4" customFormat="1" x14ac:dyDescent="0.25">
      <c r="A337" s="13" t="s">
        <v>28</v>
      </c>
      <c r="B337" s="18">
        <v>0</v>
      </c>
      <c r="C337" s="21">
        <v>0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9"/>
      <c r="K337"/>
      <c r="L337" s="19"/>
      <c r="M337" s="19"/>
      <c r="N337" s="19"/>
      <c r="O337" s="19"/>
      <c r="P337" s="19"/>
      <c r="Q337" s="19"/>
      <c r="R337" s="19"/>
      <c r="S337" s="19"/>
    </row>
    <row r="338" spans="1:19" s="4" customFormat="1" x14ac:dyDescent="0.25">
      <c r="A338" s="13" t="s">
        <v>29</v>
      </c>
      <c r="B338" s="18">
        <v>88303.351071060126</v>
      </c>
      <c r="C338" s="21">
        <v>2.9</v>
      </c>
      <c r="D338" s="18">
        <v>45448.473930299238</v>
      </c>
      <c r="E338" s="18">
        <v>811.61122795333324</v>
      </c>
      <c r="F338" s="18">
        <v>42679.563516662762</v>
      </c>
      <c r="G338" s="18">
        <v>1254.2683787668002</v>
      </c>
      <c r="H338" s="18">
        <v>703.0308069163334</v>
      </c>
      <c r="I338" s="18">
        <v>42854.877140760946</v>
      </c>
      <c r="J338" s="19"/>
      <c r="K338"/>
      <c r="L338" s="19"/>
      <c r="M338" s="19"/>
      <c r="N338" s="19"/>
      <c r="O338" s="19"/>
      <c r="P338" s="19"/>
      <c r="Q338" s="19"/>
      <c r="R338" s="19"/>
      <c r="S338" s="19"/>
    </row>
    <row r="339" spans="1:19" s="4" customFormat="1" x14ac:dyDescent="0.25">
      <c r="A339" s="13" t="s">
        <v>30</v>
      </c>
      <c r="B339" s="18">
        <v>0</v>
      </c>
      <c r="C339" s="21">
        <v>0</v>
      </c>
      <c r="D339" s="18">
        <v>0</v>
      </c>
      <c r="E339" s="18">
        <v>0</v>
      </c>
      <c r="F339" s="18">
        <v>0</v>
      </c>
      <c r="G339" s="18">
        <v>0</v>
      </c>
      <c r="H339" s="18">
        <v>0</v>
      </c>
      <c r="I339" s="18">
        <v>0</v>
      </c>
      <c r="J339" s="19"/>
      <c r="K339"/>
      <c r="L339" s="19"/>
      <c r="M339" s="19"/>
      <c r="N339" s="19"/>
      <c r="O339" s="19"/>
      <c r="P339" s="19"/>
      <c r="Q339" s="19"/>
      <c r="R339" s="19"/>
      <c r="S339" s="19"/>
    </row>
    <row r="340" spans="1:19" s="4" customFormat="1" x14ac:dyDescent="0.25">
      <c r="A340" s="13" t="s">
        <v>31</v>
      </c>
      <c r="B340" s="18">
        <v>3182.7056636448001</v>
      </c>
      <c r="C340" s="21">
        <v>0.1</v>
      </c>
      <c r="D340" s="18">
        <v>3182.7056636448001</v>
      </c>
      <c r="E340" s="18">
        <v>530.45094394080002</v>
      </c>
      <c r="F340" s="18">
        <v>530.45094394080002</v>
      </c>
      <c r="G340" s="18">
        <v>0</v>
      </c>
      <c r="H340" s="18">
        <v>2121.8037757632001</v>
      </c>
      <c r="I340" s="18">
        <v>0</v>
      </c>
      <c r="J340" s="19"/>
      <c r="K340"/>
      <c r="L340" s="19"/>
      <c r="M340" s="19"/>
      <c r="N340" s="19"/>
      <c r="O340" s="19"/>
      <c r="P340" s="19"/>
      <c r="Q340" s="19"/>
      <c r="R340" s="19"/>
      <c r="S340" s="19"/>
    </row>
    <row r="341" spans="1:19" s="4" customFormat="1" x14ac:dyDescent="0.25">
      <c r="A341" s="13" t="s">
        <v>32</v>
      </c>
      <c r="B341" s="18">
        <v>0</v>
      </c>
      <c r="C341" s="21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v>0</v>
      </c>
      <c r="J341" s="19"/>
      <c r="K341"/>
      <c r="L341" s="19"/>
      <c r="M341" s="19"/>
      <c r="N341" s="19"/>
      <c r="O341" s="19"/>
      <c r="P341" s="19"/>
      <c r="Q341" s="19"/>
      <c r="R341" s="19"/>
      <c r="S341" s="19"/>
    </row>
    <row r="342" spans="1:19" s="4" customFormat="1" x14ac:dyDescent="0.25">
      <c r="A342" s="13" t="s">
        <v>33</v>
      </c>
      <c r="B342" s="18">
        <v>89821.22845225576</v>
      </c>
      <c r="C342" s="21">
        <v>2.9</v>
      </c>
      <c r="D342" s="18">
        <v>47268.927628561432</v>
      </c>
      <c r="E342" s="18">
        <v>4222.1939359030193</v>
      </c>
      <c r="F342" s="18">
        <v>39413.929665257121</v>
      </c>
      <c r="G342" s="18">
        <v>1074.5113600784728</v>
      </c>
      <c r="H342" s="18">
        <v>2558.2926673228631</v>
      </c>
      <c r="I342" s="18">
        <v>42552.300823694335</v>
      </c>
      <c r="J342" s="19"/>
      <c r="K342"/>
      <c r="L342" s="19"/>
      <c r="M342" s="19"/>
      <c r="N342" s="19"/>
      <c r="O342" s="19"/>
      <c r="P342" s="19"/>
      <c r="Q342" s="19"/>
      <c r="R342" s="19"/>
      <c r="S342" s="19"/>
    </row>
    <row r="343" spans="1:19" s="4" customFormat="1" x14ac:dyDescent="0.25">
      <c r="A343" s="13" t="s">
        <v>34</v>
      </c>
      <c r="B343" s="18">
        <v>1999390.0846564192</v>
      </c>
      <c r="C343" s="21">
        <v>65.3</v>
      </c>
      <c r="D343" s="18">
        <v>1581820.0674984544</v>
      </c>
      <c r="E343" s="18">
        <v>247841.56117504672</v>
      </c>
      <c r="F343" s="18">
        <v>1001405.7899277959</v>
      </c>
      <c r="G343" s="18">
        <v>201631.35081993774</v>
      </c>
      <c r="H343" s="18">
        <v>130941.36557567392</v>
      </c>
      <c r="I343" s="18">
        <v>417570.01715796039</v>
      </c>
      <c r="J343" s="19"/>
      <c r="K343"/>
      <c r="L343" s="19"/>
      <c r="M343" s="19"/>
      <c r="N343" s="19"/>
      <c r="O343" s="19"/>
      <c r="P343" s="19"/>
      <c r="Q343" s="19"/>
      <c r="R343" s="19"/>
      <c r="S343" s="19"/>
    </row>
    <row r="344" spans="1:19" s="4" customFormat="1" ht="1.5" customHeight="1" x14ac:dyDescent="0.25">
      <c r="A344" s="13"/>
      <c r="B344" s="18"/>
      <c r="C344" s="21"/>
      <c r="D344" s="18"/>
      <c r="E344" s="18"/>
      <c r="F344" s="18"/>
      <c r="G344" s="18"/>
      <c r="H344" s="18"/>
      <c r="I344" s="18"/>
      <c r="J344" s="19"/>
      <c r="K344"/>
      <c r="L344" s="19"/>
      <c r="M344" s="19"/>
      <c r="N344" s="19"/>
      <c r="O344" s="19"/>
      <c r="P344" s="19"/>
      <c r="Q344" s="19"/>
      <c r="R344" s="19"/>
      <c r="S344" s="19"/>
    </row>
    <row r="345" spans="1:19" s="4" customFormat="1" ht="1.5" customHeight="1" x14ac:dyDescent="0.25">
      <c r="A345" s="13"/>
      <c r="B345" s="18"/>
      <c r="C345" s="21"/>
      <c r="D345" s="18"/>
      <c r="E345" s="18"/>
      <c r="F345" s="18"/>
      <c r="G345" s="18"/>
      <c r="H345" s="18"/>
      <c r="I345" s="18"/>
      <c r="J345" s="19"/>
      <c r="K345"/>
      <c r="L345" s="19"/>
      <c r="M345" s="19"/>
      <c r="N345" s="19"/>
      <c r="O345" s="19"/>
      <c r="P345" s="19"/>
      <c r="Q345" s="19"/>
      <c r="R345" s="19"/>
      <c r="S345" s="19"/>
    </row>
    <row r="346" spans="1:19" s="4" customFormat="1" ht="1.5" customHeight="1" x14ac:dyDescent="0.25">
      <c r="A346" s="13"/>
      <c r="B346" s="18"/>
      <c r="C346" s="21"/>
      <c r="D346" s="18"/>
      <c r="E346" s="18"/>
      <c r="F346" s="18"/>
      <c r="G346" s="18"/>
      <c r="H346" s="18"/>
      <c r="I346" s="18"/>
      <c r="J346" s="19"/>
      <c r="K346"/>
      <c r="L346" s="19"/>
      <c r="M346" s="19"/>
      <c r="N346" s="19"/>
      <c r="O346" s="19"/>
      <c r="P346" s="19"/>
      <c r="Q346" s="19"/>
      <c r="R346" s="19"/>
      <c r="S346" s="19"/>
    </row>
    <row r="347" spans="1:19" s="4" customFormat="1" x14ac:dyDescent="0.25">
      <c r="A347" s="10" t="s">
        <v>48</v>
      </c>
      <c r="B347" s="20"/>
      <c r="C347" s="19"/>
      <c r="D347" s="19"/>
      <c r="E347" s="19"/>
      <c r="F347" s="19"/>
      <c r="G347" s="19"/>
      <c r="H347" s="19"/>
      <c r="I347" s="19"/>
      <c r="J347" s="19"/>
      <c r="K347"/>
      <c r="L347" s="19"/>
      <c r="M347" s="19"/>
      <c r="N347" s="19"/>
      <c r="O347" s="19"/>
      <c r="P347" s="19"/>
      <c r="Q347" s="19"/>
      <c r="R347" s="19"/>
      <c r="S347" s="19"/>
    </row>
    <row r="348" spans="1:19" s="4" customFormat="1" x14ac:dyDescent="0.25">
      <c r="A348" s="13" t="s">
        <v>7</v>
      </c>
      <c r="B348" s="18">
        <v>850141.02229375159</v>
      </c>
      <c r="C348" s="21">
        <v>100</v>
      </c>
      <c r="D348" s="18">
        <v>734327.78535459016</v>
      </c>
      <c r="E348" s="18">
        <v>118416.44057344201</v>
      </c>
      <c r="F348" s="18">
        <v>307384.37482037232</v>
      </c>
      <c r="G348" s="18">
        <v>269224.73852970643</v>
      </c>
      <c r="H348" s="18">
        <v>39302.231431069013</v>
      </c>
      <c r="I348" s="18">
        <v>115813.2369391617</v>
      </c>
      <c r="J348" s="19"/>
      <c r="K348"/>
      <c r="L348" s="19"/>
      <c r="M348" s="19"/>
      <c r="N348" s="19"/>
      <c r="O348" s="19"/>
      <c r="P348" s="19"/>
      <c r="Q348" s="19"/>
      <c r="R348" s="19"/>
      <c r="S348" s="19"/>
    </row>
    <row r="349" spans="1:19" s="4" customFormat="1" x14ac:dyDescent="0.25">
      <c r="A349" s="13" t="s">
        <v>14</v>
      </c>
      <c r="B349" s="18">
        <v>81902.523018954627</v>
      </c>
      <c r="C349" s="21">
        <v>9.6</v>
      </c>
      <c r="D349" s="18">
        <v>74150.667746092644</v>
      </c>
      <c r="E349" s="18">
        <v>10318.799994837793</v>
      </c>
      <c r="F349" s="18">
        <v>42693.961515294708</v>
      </c>
      <c r="G349" s="18">
        <v>18851.7840587684</v>
      </c>
      <c r="H349" s="18">
        <v>2286.1221771917321</v>
      </c>
      <c r="I349" s="18">
        <v>7751.8552728619261</v>
      </c>
      <c r="J349" s="19"/>
      <c r="K349"/>
      <c r="L349" s="19"/>
      <c r="M349" s="19"/>
      <c r="N349" s="19"/>
      <c r="O349" s="19"/>
      <c r="P349" s="19"/>
      <c r="Q349" s="19"/>
      <c r="R349" s="19"/>
      <c r="S349" s="19"/>
    </row>
    <row r="350" spans="1:19" s="4" customFormat="1" x14ac:dyDescent="0.25">
      <c r="A350" s="13" t="s">
        <v>15</v>
      </c>
      <c r="B350" s="18">
        <v>93562.194824765611</v>
      </c>
      <c r="C350" s="21">
        <v>11</v>
      </c>
      <c r="D350" s="18">
        <v>82655.102431011226</v>
      </c>
      <c r="E350" s="18">
        <v>8761.3750848468353</v>
      </c>
      <c r="F350" s="18">
        <v>47957.041922581739</v>
      </c>
      <c r="G350" s="18">
        <v>24419.706008247213</v>
      </c>
      <c r="H350" s="18">
        <v>1516.9794153355333</v>
      </c>
      <c r="I350" s="18">
        <v>10907.092393754388</v>
      </c>
      <c r="J350" s="19"/>
      <c r="K350"/>
      <c r="L350" s="19"/>
      <c r="M350" s="19"/>
      <c r="N350" s="19"/>
      <c r="O350" s="19"/>
      <c r="P350" s="19"/>
      <c r="Q350" s="19"/>
      <c r="R350" s="19"/>
      <c r="S350" s="19"/>
    </row>
    <row r="351" spans="1:19" s="4" customFormat="1" x14ac:dyDescent="0.25">
      <c r="A351" s="13" t="s">
        <v>16</v>
      </c>
      <c r="B351" s="18">
        <v>13305.242844923219</v>
      </c>
      <c r="C351" s="21">
        <v>1.6</v>
      </c>
      <c r="D351" s="18">
        <v>10918.274397182367</v>
      </c>
      <c r="E351" s="18">
        <v>4119.9758402720618</v>
      </c>
      <c r="F351" s="18">
        <v>4725.6533843756742</v>
      </c>
      <c r="G351" s="18">
        <v>2072.6451725346296</v>
      </c>
      <c r="H351" s="18">
        <v>0</v>
      </c>
      <c r="I351" s="18">
        <v>2386.9684477408518</v>
      </c>
      <c r="J351" s="19"/>
      <c r="K351"/>
      <c r="L351" s="19"/>
      <c r="M351" s="19"/>
      <c r="N351" s="19"/>
      <c r="O351" s="19"/>
      <c r="P351" s="19"/>
      <c r="Q351" s="19"/>
      <c r="R351" s="19"/>
      <c r="S351" s="19"/>
    </row>
    <row r="352" spans="1:19" s="4" customFormat="1" x14ac:dyDescent="0.25">
      <c r="A352" s="13" t="s">
        <v>17</v>
      </c>
      <c r="B352" s="18">
        <v>304965.53209375462</v>
      </c>
      <c r="C352" s="21">
        <v>35.9</v>
      </c>
      <c r="D352" s="18">
        <v>281475.67553655436</v>
      </c>
      <c r="E352" s="18">
        <v>65174.990512960685</v>
      </c>
      <c r="F352" s="18">
        <v>110367.15275858571</v>
      </c>
      <c r="G352" s="18">
        <v>78703.101496760501</v>
      </c>
      <c r="H352" s="18">
        <v>27230.43076824741</v>
      </c>
      <c r="I352" s="18">
        <v>23489.856557200248</v>
      </c>
      <c r="J352" s="19"/>
      <c r="K352"/>
      <c r="L352" s="19"/>
      <c r="M352" s="19"/>
      <c r="N352" s="19"/>
      <c r="O352" s="19"/>
      <c r="P352" s="19"/>
      <c r="Q352" s="19"/>
      <c r="R352" s="19"/>
      <c r="S352" s="19"/>
    </row>
    <row r="353" spans="1:19" s="4" customFormat="1" x14ac:dyDescent="0.25">
      <c r="A353" s="13" t="s">
        <v>18</v>
      </c>
      <c r="B353" s="18">
        <v>6481.1892456416599</v>
      </c>
      <c r="C353" s="21">
        <v>0.8</v>
      </c>
      <c r="D353" s="18">
        <v>4932.3512783303004</v>
      </c>
      <c r="E353" s="18">
        <v>2397.0556388611794</v>
      </c>
      <c r="F353" s="18">
        <v>1799.2332684481826</v>
      </c>
      <c r="G353" s="18">
        <v>736.06237102093792</v>
      </c>
      <c r="H353" s="18">
        <v>0</v>
      </c>
      <c r="I353" s="18">
        <v>1548.8379673113598</v>
      </c>
      <c r="J353" s="19"/>
      <c r="K353"/>
      <c r="L353" s="19"/>
      <c r="M353" s="19"/>
      <c r="N353" s="19"/>
      <c r="O353" s="19"/>
      <c r="P353" s="19"/>
      <c r="Q353" s="19"/>
      <c r="R353" s="19"/>
      <c r="S353" s="19"/>
    </row>
    <row r="354" spans="1:19" s="4" customFormat="1" x14ac:dyDescent="0.25">
      <c r="A354" s="13" t="s">
        <v>19</v>
      </c>
      <c r="B354" s="18">
        <v>2050.1569228760486</v>
      </c>
      <c r="C354" s="21">
        <v>0.2</v>
      </c>
      <c r="D354" s="18">
        <v>1450.0728239241234</v>
      </c>
      <c r="E354" s="18">
        <v>53.741642767862984</v>
      </c>
      <c r="F354" s="18">
        <v>913.70740489357786</v>
      </c>
      <c r="G354" s="18">
        <v>393.41477559675297</v>
      </c>
      <c r="H354" s="18">
        <v>89.209000665929992</v>
      </c>
      <c r="I354" s="18">
        <v>600.08409895192494</v>
      </c>
      <c r="J354" s="19"/>
      <c r="K354"/>
      <c r="L354" s="19"/>
      <c r="M354" s="19"/>
      <c r="N354" s="19"/>
      <c r="O354" s="19"/>
      <c r="P354" s="19"/>
      <c r="Q354" s="19"/>
      <c r="R354" s="19"/>
      <c r="S354" s="19"/>
    </row>
    <row r="355" spans="1:19" s="4" customFormat="1" x14ac:dyDescent="0.25">
      <c r="A355" s="13" t="s">
        <v>20</v>
      </c>
      <c r="B355" s="18">
        <v>5870.6405673321233</v>
      </c>
      <c r="C355" s="21">
        <v>0.7</v>
      </c>
      <c r="D355" s="18">
        <v>4750.0765511475847</v>
      </c>
      <c r="E355" s="18">
        <v>683.41569111737988</v>
      </c>
      <c r="F355" s="18">
        <v>1187.212577840055</v>
      </c>
      <c r="G355" s="18">
        <v>2496.2228284179087</v>
      </c>
      <c r="H355" s="18">
        <v>383.22545377223997</v>
      </c>
      <c r="I355" s="18">
        <v>1120.5640161845402</v>
      </c>
      <c r="J355" s="19"/>
      <c r="K355"/>
      <c r="L355" s="19"/>
      <c r="M355" s="19"/>
      <c r="N355" s="19"/>
      <c r="O355" s="19"/>
      <c r="P355" s="19"/>
      <c r="Q355" s="19"/>
      <c r="R355" s="19"/>
      <c r="S355" s="19"/>
    </row>
    <row r="356" spans="1:19" s="4" customFormat="1" x14ac:dyDescent="0.25">
      <c r="A356" s="13" t="s">
        <v>21</v>
      </c>
      <c r="B356" s="18">
        <v>21507.196657813318</v>
      </c>
      <c r="C356" s="21">
        <v>2.5</v>
      </c>
      <c r="D356" s="18">
        <v>17407.115209243962</v>
      </c>
      <c r="E356" s="18">
        <v>3226.0540107967199</v>
      </c>
      <c r="F356" s="18">
        <v>8763.7579232143926</v>
      </c>
      <c r="G356" s="18">
        <v>4788.4137100848102</v>
      </c>
      <c r="H356" s="18">
        <v>628.88956514804988</v>
      </c>
      <c r="I356" s="18">
        <v>4100.08144856935</v>
      </c>
      <c r="J356" s="19"/>
      <c r="K356"/>
      <c r="L356" s="19"/>
      <c r="M356" s="19"/>
      <c r="N356" s="19"/>
      <c r="O356" s="19"/>
      <c r="P356" s="19"/>
      <c r="Q356" s="19"/>
      <c r="R356" s="19"/>
      <c r="S356" s="19"/>
    </row>
    <row r="357" spans="1:19" s="4" customFormat="1" x14ac:dyDescent="0.25">
      <c r="A357" s="13" t="s">
        <v>22</v>
      </c>
      <c r="B357" s="18">
        <v>152104.92061073222</v>
      </c>
      <c r="C357" s="21">
        <v>17.899999999999999</v>
      </c>
      <c r="D357" s="18">
        <v>129618.28063335139</v>
      </c>
      <c r="E357" s="18">
        <v>11060.268995585539</v>
      </c>
      <c r="F357" s="18">
        <v>33873.91573263843</v>
      </c>
      <c r="G357" s="18">
        <v>79242.4770553165</v>
      </c>
      <c r="H357" s="18">
        <v>5441.6188498109086</v>
      </c>
      <c r="I357" s="18">
        <v>22486.639977380921</v>
      </c>
      <c r="J357" s="19"/>
      <c r="K357"/>
      <c r="L357" s="19"/>
      <c r="M357" s="19"/>
      <c r="N357" s="19"/>
      <c r="O357" s="19"/>
      <c r="P357" s="19"/>
      <c r="Q357" s="19"/>
      <c r="R357" s="19"/>
      <c r="S357" s="19"/>
    </row>
    <row r="358" spans="1:19" s="4" customFormat="1" x14ac:dyDescent="0.25">
      <c r="A358" s="13" t="s">
        <v>23</v>
      </c>
      <c r="B358" s="18">
        <v>328.40768543951998</v>
      </c>
      <c r="C358" s="21">
        <v>0</v>
      </c>
      <c r="D358" s="18">
        <v>328.40768543951998</v>
      </c>
      <c r="E358" s="18">
        <v>46.931914065149996</v>
      </c>
      <c r="F358" s="18">
        <v>120.14570000424001</v>
      </c>
      <c r="G358" s="18">
        <v>0</v>
      </c>
      <c r="H358" s="18">
        <v>161.33007137012999</v>
      </c>
      <c r="I358" s="18">
        <v>0</v>
      </c>
      <c r="J358" s="19"/>
      <c r="K358"/>
      <c r="L358" s="19"/>
      <c r="M358" s="19"/>
      <c r="N358" s="19"/>
      <c r="O358" s="19"/>
      <c r="P358" s="19"/>
      <c r="Q358" s="19"/>
      <c r="R358" s="19"/>
      <c r="S358" s="19"/>
    </row>
    <row r="359" spans="1:19" s="4" customFormat="1" x14ac:dyDescent="0.25">
      <c r="A359" s="13" t="s">
        <v>24</v>
      </c>
      <c r="B359" s="18">
        <v>64.676973538319999</v>
      </c>
      <c r="C359" s="21">
        <v>0</v>
      </c>
      <c r="D359" s="18">
        <v>64.676973538319999</v>
      </c>
      <c r="E359" s="18">
        <v>0</v>
      </c>
      <c r="F359" s="18">
        <v>64.676973538319999</v>
      </c>
      <c r="G359" s="18">
        <v>0</v>
      </c>
      <c r="H359" s="18">
        <v>0</v>
      </c>
      <c r="I359" s="18">
        <v>0</v>
      </c>
      <c r="J359" s="19"/>
      <c r="K359"/>
      <c r="L359" s="19"/>
      <c r="M359" s="19"/>
      <c r="N359" s="19"/>
      <c r="O359" s="19"/>
      <c r="P359" s="19"/>
      <c r="Q359" s="19"/>
      <c r="R359" s="19"/>
      <c r="S359" s="19"/>
    </row>
    <row r="360" spans="1:19" s="4" customFormat="1" x14ac:dyDescent="0.25">
      <c r="A360" s="13" t="s">
        <v>25</v>
      </c>
      <c r="B360" s="18">
        <v>475.05011703503396</v>
      </c>
      <c r="C360" s="21">
        <v>0.1</v>
      </c>
      <c r="D360" s="18">
        <v>475.05011703503396</v>
      </c>
      <c r="E360" s="18">
        <v>190.32991296384</v>
      </c>
      <c r="F360" s="18">
        <v>94.390291107353988</v>
      </c>
      <c r="G360" s="18">
        <v>190.32991296384</v>
      </c>
      <c r="H360" s="18">
        <v>0</v>
      </c>
      <c r="I360" s="18">
        <v>0</v>
      </c>
      <c r="J360" s="19"/>
      <c r="K360"/>
      <c r="L360" s="19"/>
      <c r="M360" s="19"/>
      <c r="N360" s="19"/>
      <c r="O360" s="19"/>
      <c r="P360" s="19"/>
      <c r="Q360" s="19"/>
      <c r="R360" s="19"/>
      <c r="S360" s="19"/>
    </row>
    <row r="361" spans="1:19" s="4" customFormat="1" x14ac:dyDescent="0.25">
      <c r="A361" s="13" t="s">
        <v>26</v>
      </c>
      <c r="B361" s="18">
        <v>10755.461401782442</v>
      </c>
      <c r="C361" s="21">
        <v>1.3</v>
      </c>
      <c r="D361" s="18">
        <v>7476.941067588391</v>
      </c>
      <c r="E361" s="18">
        <v>1965.2260456368253</v>
      </c>
      <c r="F361" s="18">
        <v>2225.9350824266699</v>
      </c>
      <c r="G361" s="18">
        <v>3285.779939524894</v>
      </c>
      <c r="H361" s="18">
        <v>0</v>
      </c>
      <c r="I361" s="18">
        <v>3278.5203341940546</v>
      </c>
      <c r="J361" s="19"/>
      <c r="K361"/>
      <c r="L361" s="19"/>
      <c r="M361" s="19"/>
      <c r="N361" s="19"/>
      <c r="O361" s="19"/>
      <c r="P361" s="19"/>
      <c r="Q361" s="19"/>
      <c r="R361" s="19"/>
      <c r="S361" s="19"/>
    </row>
    <row r="362" spans="1:19" s="4" customFormat="1" x14ac:dyDescent="0.25">
      <c r="A362" s="13" t="s">
        <v>27</v>
      </c>
      <c r="B362" s="18">
        <v>1950.4556576811242</v>
      </c>
      <c r="C362" s="21">
        <v>0.2</v>
      </c>
      <c r="D362" s="18">
        <v>1663.0152632622842</v>
      </c>
      <c r="E362" s="18">
        <v>214.01683542467998</v>
      </c>
      <c r="F362" s="18">
        <v>972.37055143983002</v>
      </c>
      <c r="G362" s="18">
        <v>382.23758529041993</v>
      </c>
      <c r="H362" s="18">
        <v>94.390291107353988</v>
      </c>
      <c r="I362" s="18">
        <v>287.44039441884001</v>
      </c>
      <c r="J362" s="19"/>
      <c r="K362"/>
      <c r="L362" s="19"/>
      <c r="M362" s="19"/>
      <c r="N362" s="19"/>
      <c r="O362" s="19"/>
      <c r="P362" s="19"/>
      <c r="Q362" s="19"/>
      <c r="R362" s="19"/>
      <c r="S362" s="19"/>
    </row>
    <row r="363" spans="1:19" s="4" customFormat="1" x14ac:dyDescent="0.25">
      <c r="A363" s="13" t="s">
        <v>28</v>
      </c>
      <c r="B363" s="18">
        <v>6855.4060023897755</v>
      </c>
      <c r="C363" s="21">
        <v>0.8</v>
      </c>
      <c r="D363" s="18">
        <v>5032.3356095152039</v>
      </c>
      <c r="E363" s="18">
        <v>1511.6831703518694</v>
      </c>
      <c r="F363" s="18">
        <v>1674.9574205965196</v>
      </c>
      <c r="G363" s="18">
        <v>1845.6950185668147</v>
      </c>
      <c r="H363" s="18">
        <v>0</v>
      </c>
      <c r="I363" s="18">
        <v>1823.0703928745697</v>
      </c>
      <c r="J363" s="19"/>
      <c r="K363"/>
      <c r="L363" s="19"/>
      <c r="M363" s="19"/>
      <c r="N363" s="19"/>
      <c r="O363" s="19"/>
      <c r="P363" s="19"/>
      <c r="Q363" s="19"/>
      <c r="R363" s="19"/>
      <c r="S363" s="19"/>
    </row>
    <row r="364" spans="1:19" s="4" customFormat="1" x14ac:dyDescent="0.25">
      <c r="A364" s="13" t="s">
        <v>29</v>
      </c>
      <c r="B364" s="18">
        <v>4798.1746074323491</v>
      </c>
      <c r="C364" s="21">
        <v>0.6</v>
      </c>
      <c r="D364" s="18">
        <v>2408.6940452925455</v>
      </c>
      <c r="E364" s="18">
        <v>165.23500196174393</v>
      </c>
      <c r="F364" s="18">
        <v>1818.3715384264419</v>
      </c>
      <c r="G364" s="18">
        <v>417.08750490435989</v>
      </c>
      <c r="H364" s="18">
        <v>8</v>
      </c>
      <c r="I364" s="18">
        <v>2389.4805621398036</v>
      </c>
      <c r="J364" s="19"/>
      <c r="K364"/>
      <c r="L364" s="19"/>
      <c r="M364" s="19"/>
      <c r="N364" s="19"/>
      <c r="O364" s="19"/>
      <c r="P364" s="19"/>
      <c r="Q364" s="19"/>
      <c r="R364" s="19"/>
      <c r="S364" s="19"/>
    </row>
    <row r="365" spans="1:19" s="4" customFormat="1" x14ac:dyDescent="0.25">
      <c r="A365" s="13" t="s">
        <v>30</v>
      </c>
      <c r="B365" s="18">
        <v>0</v>
      </c>
      <c r="C365" s="21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9"/>
      <c r="K365"/>
      <c r="L365" s="19"/>
      <c r="M365" s="19"/>
      <c r="N365" s="19"/>
      <c r="O365" s="19"/>
      <c r="P365" s="19"/>
      <c r="Q365" s="19"/>
      <c r="R365" s="19"/>
      <c r="S365" s="19"/>
    </row>
    <row r="366" spans="1:19" s="4" customFormat="1" x14ac:dyDescent="0.25">
      <c r="A366" s="13" t="s">
        <v>31</v>
      </c>
      <c r="B366" s="18">
        <v>194.03092061495997</v>
      </c>
      <c r="C366" s="21">
        <v>0</v>
      </c>
      <c r="D366" s="18">
        <v>194.03092061495997</v>
      </c>
      <c r="E366" s="18">
        <v>0</v>
      </c>
      <c r="F366" s="18">
        <v>194.03092061495997</v>
      </c>
      <c r="G366" s="18">
        <v>0</v>
      </c>
      <c r="H366" s="18">
        <v>0</v>
      </c>
      <c r="I366" s="18">
        <v>0</v>
      </c>
      <c r="J366" s="19"/>
      <c r="K366"/>
      <c r="L366" s="19"/>
      <c r="M366" s="19"/>
      <c r="N366" s="19"/>
      <c r="O366" s="19"/>
      <c r="P366" s="19"/>
      <c r="Q366" s="19"/>
      <c r="R366" s="19"/>
      <c r="S366" s="19"/>
    </row>
    <row r="367" spans="1:19" s="4" customFormat="1" x14ac:dyDescent="0.25">
      <c r="A367" s="13" t="s">
        <v>32</v>
      </c>
      <c r="B367" s="18">
        <v>252.47673844955395</v>
      </c>
      <c r="C367" s="21">
        <v>0</v>
      </c>
      <c r="D367" s="18">
        <v>252.47673844955395</v>
      </c>
      <c r="E367" s="18">
        <v>0</v>
      </c>
      <c r="F367" s="18">
        <v>173.43351477845397</v>
      </c>
      <c r="G367" s="18">
        <v>79.043223671099994</v>
      </c>
      <c r="H367" s="18">
        <v>0</v>
      </c>
      <c r="I367" s="18">
        <v>0</v>
      </c>
      <c r="J367" s="19"/>
      <c r="K367"/>
      <c r="L367" s="19"/>
      <c r="M367" s="19"/>
      <c r="N367" s="19"/>
      <c r="O367" s="19"/>
      <c r="P367" s="19"/>
      <c r="Q367" s="19"/>
      <c r="R367" s="19"/>
      <c r="S367" s="19"/>
    </row>
    <row r="368" spans="1:19" s="4" customFormat="1" x14ac:dyDescent="0.25">
      <c r="A368" s="13" t="s">
        <v>33</v>
      </c>
      <c r="B368" s="18">
        <v>556.70026743717006</v>
      </c>
      <c r="C368" s="21">
        <v>0.1</v>
      </c>
      <c r="D368" s="18">
        <v>358.89941988492001</v>
      </c>
      <c r="E368" s="18">
        <v>95.164956481920001</v>
      </c>
      <c r="F368" s="18">
        <v>197.80084755224999</v>
      </c>
      <c r="G368" s="18">
        <v>65.933615850750002</v>
      </c>
      <c r="H368" s="18">
        <v>0</v>
      </c>
      <c r="I368" s="18">
        <v>197.80084755224999</v>
      </c>
      <c r="J368" s="19"/>
      <c r="K368"/>
      <c r="L368" s="19"/>
      <c r="M368" s="19"/>
      <c r="N368" s="19"/>
      <c r="O368" s="19"/>
      <c r="P368" s="19"/>
      <c r="Q368" s="19"/>
      <c r="R368" s="19"/>
      <c r="S368" s="19"/>
    </row>
    <row r="369" spans="1:19" s="4" customFormat="1" x14ac:dyDescent="0.25">
      <c r="A369" s="13" t="s">
        <v>34</v>
      </c>
      <c r="B369" s="18">
        <v>142160.58513515766</v>
      </c>
      <c r="C369" s="21">
        <v>16.7</v>
      </c>
      <c r="D369" s="18">
        <v>108715.64090713093</v>
      </c>
      <c r="E369" s="18">
        <v>8432.1753245099208</v>
      </c>
      <c r="F369" s="18">
        <v>47566.625492014929</v>
      </c>
      <c r="G369" s="18">
        <v>51254.804252186514</v>
      </c>
      <c r="H369" s="18">
        <v>1462.03583841972</v>
      </c>
      <c r="I369" s="18">
        <v>33444.944228026681</v>
      </c>
      <c r="J369" s="19"/>
      <c r="K369"/>
      <c r="L369" s="19"/>
      <c r="M369" s="19"/>
      <c r="N369" s="19"/>
      <c r="O369" s="19"/>
      <c r="P369" s="19"/>
      <c r="Q369" s="19"/>
      <c r="R369" s="19"/>
      <c r="S369" s="19"/>
    </row>
    <row r="370" spans="1:19" s="4" customFormat="1" x14ac:dyDescent="0.25">
      <c r="A370" s="13"/>
      <c r="B370" s="18"/>
      <c r="C370" s="21"/>
      <c r="D370" s="18"/>
      <c r="E370" s="18"/>
      <c r="F370" s="18"/>
      <c r="G370" s="18"/>
      <c r="H370" s="18"/>
      <c r="I370" s="18"/>
      <c r="J370" s="19"/>
      <c r="K370"/>
      <c r="L370" s="19"/>
      <c r="M370" s="19"/>
      <c r="N370" s="19"/>
      <c r="O370" s="19"/>
      <c r="P370" s="19"/>
      <c r="Q370" s="19"/>
      <c r="R370" s="19"/>
      <c r="S370" s="19"/>
    </row>
    <row r="371" spans="1:19" s="4" customFormat="1" x14ac:dyDescent="0.25">
      <c r="A371" s="10" t="s">
        <v>49</v>
      </c>
      <c r="B371" s="20"/>
      <c r="C371" s="19"/>
      <c r="D371" s="19"/>
      <c r="E371" s="19"/>
      <c r="F371" s="19"/>
      <c r="G371" s="19"/>
      <c r="H371" s="19"/>
      <c r="I371" s="19"/>
      <c r="J371" s="19"/>
      <c r="K371"/>
      <c r="L371" s="19"/>
      <c r="M371" s="19"/>
      <c r="N371" s="19"/>
      <c r="O371" s="19"/>
      <c r="P371" s="19"/>
      <c r="Q371" s="19"/>
      <c r="R371" s="19"/>
      <c r="S371" s="19"/>
    </row>
    <row r="372" spans="1:19" s="4" customFormat="1" x14ac:dyDescent="0.25">
      <c r="A372" s="13" t="s">
        <v>7</v>
      </c>
      <c r="B372" s="18">
        <v>56887.705733591261</v>
      </c>
      <c r="C372" s="21">
        <v>100</v>
      </c>
      <c r="D372" s="18">
        <v>44844.44239490942</v>
      </c>
      <c r="E372" s="18">
        <v>5067.1809122135819</v>
      </c>
      <c r="F372" s="18">
        <v>15918.532006164913</v>
      </c>
      <c r="G372" s="18">
        <v>19325.870234939852</v>
      </c>
      <c r="H372" s="18">
        <v>4532.8592415910525</v>
      </c>
      <c r="I372" s="18">
        <v>12043.263338681816</v>
      </c>
      <c r="J372" s="19"/>
      <c r="K372"/>
      <c r="L372" s="19"/>
      <c r="M372" s="19"/>
      <c r="N372" s="19"/>
      <c r="O372" s="19"/>
      <c r="P372" s="19"/>
      <c r="Q372" s="19"/>
      <c r="R372" s="19"/>
      <c r="S372" s="19"/>
    </row>
    <row r="373" spans="1:19" s="4" customFormat="1" x14ac:dyDescent="0.25">
      <c r="A373" s="13" t="s">
        <v>14</v>
      </c>
      <c r="B373" s="18">
        <v>5440.0688626690235</v>
      </c>
      <c r="C373" s="21">
        <v>9.6</v>
      </c>
      <c r="D373" s="18">
        <v>3553.0349180655762</v>
      </c>
      <c r="E373" s="18">
        <v>440.51379558326403</v>
      </c>
      <c r="F373" s="18">
        <v>1894.0801777757597</v>
      </c>
      <c r="G373" s="18">
        <v>1193.9249535951917</v>
      </c>
      <c r="H373" s="18">
        <v>24.515991111360005</v>
      </c>
      <c r="I373" s="18">
        <v>1887.0339446034452</v>
      </c>
      <c r="J373" s="19"/>
      <c r="K373"/>
      <c r="L373" s="19"/>
      <c r="M373" s="19"/>
      <c r="N373" s="19"/>
      <c r="O373" s="19"/>
      <c r="P373" s="19"/>
      <c r="Q373" s="19"/>
      <c r="R373" s="19"/>
      <c r="S373" s="19"/>
    </row>
    <row r="374" spans="1:19" s="4" customFormat="1" x14ac:dyDescent="0.25">
      <c r="A374" s="13" t="s">
        <v>15</v>
      </c>
      <c r="B374" s="18">
        <v>2657.9473239015365</v>
      </c>
      <c r="C374" s="21">
        <v>4.7</v>
      </c>
      <c r="D374" s="18">
        <v>2160.8349789168797</v>
      </c>
      <c r="E374" s="18">
        <v>210.94187296230402</v>
      </c>
      <c r="F374" s="18">
        <v>178.87920437614454</v>
      </c>
      <c r="G374" s="18">
        <v>1113.6718005741138</v>
      </c>
      <c r="H374" s="18">
        <v>657.34210100431812</v>
      </c>
      <c r="I374" s="18">
        <v>497.11234498465774</v>
      </c>
      <c r="J374" s="19"/>
      <c r="K374"/>
      <c r="L374" s="19"/>
      <c r="M374" s="19"/>
      <c r="N374" s="19"/>
      <c r="O374" s="19"/>
      <c r="P374" s="19"/>
      <c r="Q374" s="19"/>
      <c r="R374" s="19"/>
      <c r="S374" s="19"/>
    </row>
    <row r="375" spans="1:19" s="4" customFormat="1" x14ac:dyDescent="0.25">
      <c r="A375" s="13" t="s">
        <v>16</v>
      </c>
      <c r="B375" s="18">
        <v>807.25317337017566</v>
      </c>
      <c r="C375" s="21">
        <v>1.4</v>
      </c>
      <c r="D375" s="18">
        <v>568.22160002489579</v>
      </c>
      <c r="E375" s="18">
        <v>227.28832000425601</v>
      </c>
      <c r="F375" s="18">
        <v>265.96338667959998</v>
      </c>
      <c r="G375" s="18">
        <v>74.969893341040006</v>
      </c>
      <c r="H375" s="18">
        <v>0</v>
      </c>
      <c r="I375" s="18">
        <v>239.03157334527995</v>
      </c>
      <c r="J375" s="19"/>
      <c r="K375"/>
      <c r="L375" s="19"/>
      <c r="M375" s="19"/>
      <c r="N375" s="19"/>
      <c r="O375" s="19"/>
      <c r="P375" s="19"/>
      <c r="Q375" s="19"/>
      <c r="R375" s="19"/>
      <c r="S375" s="19"/>
    </row>
    <row r="376" spans="1:19" s="4" customFormat="1" x14ac:dyDescent="0.25">
      <c r="A376" s="13" t="s">
        <v>17</v>
      </c>
      <c r="B376" s="18">
        <v>2604.9641733884805</v>
      </c>
      <c r="C376" s="21">
        <v>4.5999999999999996</v>
      </c>
      <c r="D376" s="18">
        <v>2081.8507013854937</v>
      </c>
      <c r="E376" s="18">
        <v>88.96129067279999</v>
      </c>
      <c r="F376" s="18">
        <v>849.93928802778692</v>
      </c>
      <c r="G376" s="18">
        <v>823.83512268490722</v>
      </c>
      <c r="H376" s="18">
        <v>319.11500000000001</v>
      </c>
      <c r="I376" s="18">
        <v>523.11347200298655</v>
      </c>
      <c r="J376" s="19"/>
      <c r="K376"/>
      <c r="L376" s="19"/>
      <c r="M376" s="19"/>
      <c r="N376" s="19"/>
      <c r="O376" s="19"/>
      <c r="P376" s="19"/>
      <c r="Q376" s="19"/>
      <c r="R376" s="19"/>
      <c r="S376" s="19"/>
    </row>
    <row r="377" spans="1:19" s="4" customFormat="1" x14ac:dyDescent="0.25">
      <c r="A377" s="13" t="s">
        <v>18</v>
      </c>
      <c r="B377" s="18">
        <v>67.989053345760013</v>
      </c>
      <c r="C377" s="21">
        <v>0.1</v>
      </c>
      <c r="D377" s="18">
        <v>59.070973343280009</v>
      </c>
      <c r="E377" s="18">
        <v>0</v>
      </c>
      <c r="F377" s="18">
        <v>25.116266670640002</v>
      </c>
      <c r="G377" s="18">
        <v>33.95470667264</v>
      </c>
      <c r="H377" s="18">
        <v>0</v>
      </c>
      <c r="I377" s="18">
        <v>8.91808000248</v>
      </c>
      <c r="J377" s="19"/>
      <c r="K377"/>
      <c r="L377" s="19"/>
      <c r="M377" s="19"/>
      <c r="N377" s="19"/>
      <c r="O377" s="19"/>
      <c r="P377" s="19"/>
      <c r="Q377" s="19"/>
      <c r="R377" s="19"/>
      <c r="S377" s="19"/>
    </row>
    <row r="378" spans="1:19" s="4" customFormat="1" x14ac:dyDescent="0.25">
      <c r="A378" s="13" t="s">
        <v>19</v>
      </c>
      <c r="B378" s="18">
        <v>1592.8292693519206</v>
      </c>
      <c r="C378" s="21">
        <v>2.8</v>
      </c>
      <c r="D378" s="18">
        <v>1048.7981866808002</v>
      </c>
      <c r="E378" s="18">
        <v>21</v>
      </c>
      <c r="F378" s="18">
        <v>378.23394133927997</v>
      </c>
      <c r="G378" s="18">
        <v>625.56424534152018</v>
      </c>
      <c r="H378" s="18">
        <v>24</v>
      </c>
      <c r="I378" s="18">
        <v>544.03108267111998</v>
      </c>
      <c r="J378" s="19"/>
      <c r="K378"/>
      <c r="L378" s="19"/>
      <c r="M378" s="19"/>
      <c r="N378" s="19"/>
      <c r="O378" s="19"/>
      <c r="P378" s="19"/>
      <c r="Q378" s="19"/>
      <c r="R378" s="19"/>
      <c r="S378" s="19"/>
    </row>
    <row r="379" spans="1:19" s="4" customFormat="1" x14ac:dyDescent="0.25">
      <c r="A379" s="13" t="s">
        <v>20</v>
      </c>
      <c r="B379" s="18">
        <v>648.40753780719979</v>
      </c>
      <c r="C379" s="21">
        <v>1.1000000000000001</v>
      </c>
      <c r="D379" s="18">
        <v>614.84487113679984</v>
      </c>
      <c r="E379" s="18">
        <v>189.02687999999998</v>
      </c>
      <c r="F379" s="18">
        <v>22.375111113599999</v>
      </c>
      <c r="G379" s="18">
        <v>403.44288002320025</v>
      </c>
      <c r="H379" s="18">
        <v>0</v>
      </c>
      <c r="I379" s="18">
        <v>33.562666670400006</v>
      </c>
      <c r="J379" s="19"/>
      <c r="K379"/>
      <c r="L379" s="19"/>
      <c r="M379" s="19"/>
      <c r="N379" s="19"/>
      <c r="O379" s="19"/>
      <c r="P379" s="19"/>
      <c r="Q379" s="19"/>
      <c r="R379" s="19"/>
      <c r="S379" s="19"/>
    </row>
    <row r="380" spans="1:19" s="4" customFormat="1" x14ac:dyDescent="0.25">
      <c r="A380" s="13" t="s">
        <v>21</v>
      </c>
      <c r="B380" s="18">
        <v>2512.9842679358189</v>
      </c>
      <c r="C380" s="21">
        <v>4.4000000000000004</v>
      </c>
      <c r="D380" s="18">
        <v>1336.9226004637667</v>
      </c>
      <c r="E380" s="18">
        <v>7.9911111119999996</v>
      </c>
      <c r="F380" s="18">
        <v>510.42247193201371</v>
      </c>
      <c r="G380" s="18">
        <v>674.19030525919345</v>
      </c>
      <c r="H380" s="18">
        <v>144.31871216056001</v>
      </c>
      <c r="I380" s="18">
        <v>1176.0616674720538</v>
      </c>
      <c r="J380" s="19"/>
      <c r="K380"/>
      <c r="L380" s="19"/>
      <c r="M380" s="19"/>
      <c r="N380" s="19"/>
      <c r="O380" s="19"/>
      <c r="P380" s="19"/>
      <c r="Q380" s="19"/>
      <c r="R380" s="19"/>
      <c r="S380" s="19"/>
    </row>
    <row r="381" spans="1:19" s="4" customFormat="1" x14ac:dyDescent="0.25">
      <c r="A381" s="13" t="s">
        <v>22</v>
      </c>
      <c r="B381" s="18">
        <v>2587.516515630607</v>
      </c>
      <c r="C381" s="21">
        <v>4.5</v>
      </c>
      <c r="D381" s="18">
        <v>1716.4079716284486</v>
      </c>
      <c r="E381" s="18">
        <v>55.313032945247997</v>
      </c>
      <c r="F381" s="18">
        <v>1232.2615084473603</v>
      </c>
      <c r="G381" s="18">
        <v>342.51695023584</v>
      </c>
      <c r="H381" s="18">
        <v>86.316480000000013</v>
      </c>
      <c r="I381" s="18">
        <v>871.1085440021601</v>
      </c>
      <c r="J381" s="19"/>
      <c r="K381"/>
      <c r="L381" s="19"/>
      <c r="M381" s="19"/>
      <c r="N381" s="19"/>
      <c r="O381" s="19"/>
      <c r="P381" s="19"/>
      <c r="Q381" s="19"/>
      <c r="R381" s="19"/>
      <c r="S381" s="19"/>
    </row>
    <row r="382" spans="1:19" s="4" customFormat="1" x14ac:dyDescent="0.25">
      <c r="A382" s="13" t="s">
        <v>23</v>
      </c>
      <c r="B382" s="18">
        <v>0</v>
      </c>
      <c r="C382" s="21">
        <v>0</v>
      </c>
      <c r="D382" s="18">
        <v>0</v>
      </c>
      <c r="E382" s="18">
        <v>0</v>
      </c>
      <c r="F382" s="18">
        <v>0</v>
      </c>
      <c r="G382" s="18">
        <v>0</v>
      </c>
      <c r="H382" s="18">
        <v>0</v>
      </c>
      <c r="I382" s="18">
        <v>0</v>
      </c>
      <c r="J382" s="19"/>
      <c r="K382"/>
      <c r="L382" s="19"/>
      <c r="M382" s="19"/>
      <c r="N382" s="19"/>
      <c r="O382" s="19"/>
      <c r="P382" s="19"/>
      <c r="Q382" s="19"/>
      <c r="R382" s="19"/>
      <c r="S382" s="19"/>
    </row>
    <row r="383" spans="1:19" s="4" customFormat="1" x14ac:dyDescent="0.25">
      <c r="A383" s="13" t="s">
        <v>24</v>
      </c>
      <c r="B383" s="18">
        <v>0</v>
      </c>
      <c r="C383" s="21">
        <v>0</v>
      </c>
      <c r="D383" s="18">
        <v>0</v>
      </c>
      <c r="E383" s="18">
        <v>0</v>
      </c>
      <c r="F383" s="18">
        <v>0</v>
      </c>
      <c r="G383" s="18">
        <v>0</v>
      </c>
      <c r="H383" s="18">
        <v>0</v>
      </c>
      <c r="I383" s="18">
        <v>0</v>
      </c>
      <c r="J383" s="19"/>
      <c r="K383"/>
      <c r="L383" s="19"/>
      <c r="M383" s="19"/>
      <c r="N383" s="19"/>
      <c r="O383" s="19"/>
      <c r="P383" s="19"/>
      <c r="Q383" s="19"/>
      <c r="R383" s="19"/>
      <c r="S383" s="19"/>
    </row>
    <row r="384" spans="1:19" s="4" customFormat="1" x14ac:dyDescent="0.25">
      <c r="A384" s="13" t="s">
        <v>25</v>
      </c>
      <c r="B384" s="18">
        <v>3.8597066658079999</v>
      </c>
      <c r="C384" s="21">
        <v>0</v>
      </c>
      <c r="D384" s="18">
        <v>3.8597066658079999</v>
      </c>
      <c r="E384" s="18">
        <v>0</v>
      </c>
      <c r="F384" s="18">
        <v>0</v>
      </c>
      <c r="G384" s="18">
        <v>3.8597066658079999</v>
      </c>
      <c r="H384" s="18">
        <v>0</v>
      </c>
      <c r="I384" s="18">
        <v>0</v>
      </c>
      <c r="J384" s="19"/>
      <c r="K384"/>
      <c r="L384" s="19"/>
      <c r="M384" s="19"/>
      <c r="N384" s="19"/>
      <c r="O384" s="19"/>
      <c r="P384" s="19"/>
      <c r="Q384" s="19"/>
      <c r="R384" s="19"/>
      <c r="S384" s="19"/>
    </row>
    <row r="385" spans="1:19" s="4" customFormat="1" x14ac:dyDescent="0.25">
      <c r="A385" s="13" t="s">
        <v>26</v>
      </c>
      <c r="B385" s="18">
        <v>370.32017536870944</v>
      </c>
      <c r="C385" s="21">
        <v>0.7</v>
      </c>
      <c r="D385" s="18">
        <v>339.13084203260274</v>
      </c>
      <c r="E385" s="18">
        <v>0</v>
      </c>
      <c r="F385" s="18">
        <v>5.3700266681599995</v>
      </c>
      <c r="G385" s="18">
        <v>324.40795261756273</v>
      </c>
      <c r="H385" s="18">
        <v>9.3528627468799996</v>
      </c>
      <c r="I385" s="18">
        <v>31.189333336106664</v>
      </c>
      <c r="J385" s="19"/>
      <c r="K385"/>
      <c r="L385" s="19"/>
      <c r="M385" s="19"/>
      <c r="N385" s="19"/>
      <c r="O385" s="19"/>
      <c r="P385" s="19"/>
      <c r="Q385" s="19"/>
      <c r="R385" s="19"/>
      <c r="S385" s="19"/>
    </row>
    <row r="386" spans="1:19" s="4" customFormat="1" x14ac:dyDescent="0.25">
      <c r="A386" s="13" t="s">
        <v>27</v>
      </c>
      <c r="B386" s="18">
        <v>0</v>
      </c>
      <c r="C386" s="21">
        <v>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9"/>
      <c r="K386"/>
      <c r="L386" s="19"/>
      <c r="M386" s="19"/>
      <c r="N386" s="19"/>
      <c r="O386" s="19"/>
      <c r="P386" s="19"/>
      <c r="Q386" s="19"/>
      <c r="R386" s="19"/>
      <c r="S386" s="19"/>
    </row>
    <row r="387" spans="1:19" s="4" customFormat="1" x14ac:dyDescent="0.25">
      <c r="A387" s="13" t="s">
        <v>28</v>
      </c>
      <c r="B387" s="18">
        <v>0</v>
      </c>
      <c r="C387" s="21">
        <v>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9"/>
      <c r="K387"/>
      <c r="L387" s="19"/>
      <c r="M387" s="19"/>
      <c r="N387" s="19"/>
      <c r="O387" s="19"/>
      <c r="P387" s="19"/>
      <c r="Q387" s="19"/>
      <c r="R387" s="19"/>
      <c r="S387" s="19"/>
    </row>
    <row r="388" spans="1:19" s="4" customFormat="1" x14ac:dyDescent="0.25">
      <c r="A388" s="13" t="s">
        <v>29</v>
      </c>
      <c r="B388" s="18">
        <v>26568.78055578818</v>
      </c>
      <c r="C388" s="21">
        <v>46.7</v>
      </c>
      <c r="D388" s="18">
        <v>21980.657838393596</v>
      </c>
      <c r="E388" s="18">
        <v>2196.4602666639207</v>
      </c>
      <c r="F388" s="18">
        <v>8954.8159237754753</v>
      </c>
      <c r="G388" s="18">
        <v>8148.1464057224302</v>
      </c>
      <c r="H388" s="18">
        <v>2681.2352422317326</v>
      </c>
      <c r="I388" s="18">
        <v>4588.1227173945917</v>
      </c>
      <c r="J388" s="19"/>
      <c r="K388"/>
      <c r="L388" s="19"/>
      <c r="M388" s="19"/>
      <c r="N388" s="19"/>
      <c r="O388" s="19"/>
      <c r="P388" s="19"/>
      <c r="Q388" s="19"/>
      <c r="R388" s="19"/>
      <c r="S388" s="19"/>
    </row>
    <row r="389" spans="1:19" s="4" customFormat="1" x14ac:dyDescent="0.25">
      <c r="A389" s="13" t="s">
        <v>30</v>
      </c>
      <c r="B389" s="18">
        <v>0</v>
      </c>
      <c r="C389" s="21">
        <v>0</v>
      </c>
      <c r="D389" s="18">
        <v>0</v>
      </c>
      <c r="E389" s="18">
        <v>0</v>
      </c>
      <c r="F389" s="18">
        <v>0</v>
      </c>
      <c r="G389" s="18">
        <v>0</v>
      </c>
      <c r="H389" s="18">
        <v>0</v>
      </c>
      <c r="I389" s="18">
        <v>0</v>
      </c>
      <c r="J389" s="19"/>
      <c r="K389"/>
      <c r="L389" s="19"/>
      <c r="M389" s="19"/>
      <c r="N389" s="19"/>
      <c r="O389" s="19"/>
      <c r="P389" s="19"/>
      <c r="Q389" s="19"/>
      <c r="R389" s="19"/>
      <c r="S389" s="19"/>
    </row>
    <row r="390" spans="1:19" s="4" customFormat="1" x14ac:dyDescent="0.25">
      <c r="A390" s="13" t="s">
        <v>31</v>
      </c>
      <c r="B390" s="18">
        <v>0</v>
      </c>
      <c r="C390" s="21">
        <v>0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v>0</v>
      </c>
      <c r="J390" s="19"/>
      <c r="K390"/>
      <c r="L390" s="19"/>
      <c r="M390" s="19"/>
      <c r="N390" s="19"/>
      <c r="O390" s="19"/>
      <c r="P390" s="19"/>
      <c r="Q390" s="19"/>
      <c r="R390" s="19"/>
      <c r="S390" s="19"/>
    </row>
    <row r="391" spans="1:19" s="4" customFormat="1" x14ac:dyDescent="0.25">
      <c r="A391" s="13" t="s">
        <v>32</v>
      </c>
      <c r="B391" s="18">
        <v>0</v>
      </c>
      <c r="C391" s="21">
        <v>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9"/>
      <c r="K391"/>
      <c r="L391" s="19"/>
      <c r="M391" s="19"/>
      <c r="N391" s="19"/>
      <c r="O391" s="19"/>
      <c r="P391" s="19"/>
      <c r="Q391" s="19"/>
      <c r="R391" s="19"/>
      <c r="S391" s="19"/>
    </row>
    <row r="392" spans="1:19" s="4" customFormat="1" x14ac:dyDescent="0.25">
      <c r="A392" s="13" t="s">
        <v>33</v>
      </c>
      <c r="B392" s="18">
        <v>50.301694116527997</v>
      </c>
      <c r="C392" s="21">
        <v>0.1</v>
      </c>
      <c r="D392" s="18">
        <v>50.301694116527997</v>
      </c>
      <c r="E392" s="18">
        <v>50.301694116527997</v>
      </c>
      <c r="F392" s="18">
        <v>0</v>
      </c>
      <c r="G392" s="18">
        <v>0</v>
      </c>
      <c r="H392" s="18">
        <v>0</v>
      </c>
      <c r="I392" s="18">
        <v>0</v>
      </c>
      <c r="J392" s="19"/>
      <c r="K392"/>
      <c r="L392" s="19"/>
      <c r="M392" s="19"/>
      <c r="N392" s="19"/>
      <c r="O392" s="19"/>
      <c r="P392" s="19"/>
      <c r="Q392" s="19"/>
      <c r="R392" s="19"/>
      <c r="S392" s="19"/>
    </row>
    <row r="393" spans="1:19" s="4" customFormat="1" x14ac:dyDescent="0.25">
      <c r="A393" s="13" t="s">
        <v>34</v>
      </c>
      <c r="B393" s="18">
        <v>10974.483424251497</v>
      </c>
      <c r="C393" s="21">
        <v>19.3</v>
      </c>
      <c r="D393" s="18">
        <v>9330.5055120549587</v>
      </c>
      <c r="E393" s="18">
        <v>1579.3826481532624</v>
      </c>
      <c r="F393" s="18">
        <v>1601.0746993590935</v>
      </c>
      <c r="G393" s="18">
        <v>5563.3853122064056</v>
      </c>
      <c r="H393" s="18">
        <v>586.6628523362026</v>
      </c>
      <c r="I393" s="18">
        <v>1643.9779121965348</v>
      </c>
      <c r="J393" s="19"/>
      <c r="K393"/>
      <c r="L393" s="19"/>
      <c r="M393" s="19"/>
      <c r="N393" s="19"/>
      <c r="O393" s="19"/>
      <c r="P393" s="19"/>
      <c r="Q393" s="19"/>
      <c r="R393" s="19"/>
      <c r="S393" s="19"/>
    </row>
    <row r="394" spans="1:19" s="4" customFormat="1" hidden="1" x14ac:dyDescent="0.25">
      <c r="A394" s="13"/>
      <c r="B394" s="18"/>
      <c r="C394" s="21"/>
      <c r="D394" s="18"/>
      <c r="E394" s="18"/>
      <c r="F394" s="18"/>
      <c r="G394" s="18"/>
      <c r="H394" s="18"/>
      <c r="I394" s="18"/>
      <c r="J394" s="19"/>
      <c r="K394"/>
      <c r="L394" s="19"/>
      <c r="M394" s="19"/>
      <c r="N394" s="19"/>
      <c r="O394" s="19"/>
      <c r="P394" s="19"/>
      <c r="Q394" s="19"/>
      <c r="R394" s="19"/>
      <c r="S394" s="19"/>
    </row>
    <row r="395" spans="1:19" s="4" customFormat="1" x14ac:dyDescent="0.25">
      <c r="A395" s="13"/>
      <c r="B395" s="18"/>
      <c r="C395" s="21"/>
      <c r="D395" s="18"/>
      <c r="E395" s="18"/>
      <c r="F395" s="18"/>
      <c r="G395" s="18"/>
      <c r="H395" s="18"/>
      <c r="I395" s="18"/>
      <c r="J395" s="19"/>
      <c r="K395"/>
      <c r="L395" s="19"/>
      <c r="M395" s="19"/>
      <c r="N395" s="19"/>
      <c r="O395" s="19"/>
      <c r="P395" s="19"/>
      <c r="Q395" s="19"/>
      <c r="R395" s="19"/>
      <c r="S395" s="19"/>
    </row>
    <row r="396" spans="1:19" s="4" customFormat="1" x14ac:dyDescent="0.25">
      <c r="A396" s="10" t="s">
        <v>50</v>
      </c>
      <c r="B396" s="20"/>
      <c r="C396" s="19"/>
      <c r="D396" s="19"/>
      <c r="E396" s="19"/>
      <c r="F396" s="19"/>
      <c r="G396" s="19"/>
      <c r="H396" s="19"/>
      <c r="I396" s="19"/>
      <c r="J396" s="19"/>
      <c r="K396"/>
      <c r="L396" s="19"/>
      <c r="M396" s="19"/>
      <c r="N396" s="19"/>
      <c r="O396" s="19"/>
      <c r="P396" s="19"/>
      <c r="Q396" s="19"/>
      <c r="R396" s="19"/>
      <c r="S396" s="19"/>
    </row>
    <row r="397" spans="1:19" s="4" customFormat="1" x14ac:dyDescent="0.25">
      <c r="A397" s="13" t="s">
        <v>7</v>
      </c>
      <c r="B397" s="18">
        <v>882330.41250757012</v>
      </c>
      <c r="C397" s="21">
        <v>100</v>
      </c>
      <c r="D397" s="18">
        <v>676516.69321952795</v>
      </c>
      <c r="E397" s="18">
        <v>114379.37681984075</v>
      </c>
      <c r="F397" s="18">
        <v>436007.99872198212</v>
      </c>
      <c r="G397" s="18">
        <v>85776.161551236655</v>
      </c>
      <c r="H397" s="18">
        <v>40353.156126467555</v>
      </c>
      <c r="I397" s="18">
        <v>205813.71928803998</v>
      </c>
      <c r="J397" s="19"/>
      <c r="K397"/>
      <c r="L397" s="19"/>
      <c r="M397" s="19"/>
      <c r="N397" s="19"/>
      <c r="O397" s="19"/>
      <c r="P397" s="19"/>
      <c r="Q397" s="19"/>
      <c r="R397" s="19"/>
      <c r="S397" s="19"/>
    </row>
    <row r="398" spans="1:19" s="4" customFormat="1" x14ac:dyDescent="0.25">
      <c r="A398" s="13" t="s">
        <v>14</v>
      </c>
      <c r="B398" s="18">
        <v>2811.8469756657378</v>
      </c>
      <c r="C398" s="21">
        <v>0.3</v>
      </c>
      <c r="D398" s="18">
        <v>1878.3868949368884</v>
      </c>
      <c r="E398" s="18">
        <v>272.57015029262169</v>
      </c>
      <c r="F398" s="18">
        <v>1088.8770439051793</v>
      </c>
      <c r="G398" s="18">
        <v>298.76511386419998</v>
      </c>
      <c r="H398" s="18">
        <v>218.17458687488687</v>
      </c>
      <c r="I398" s="18">
        <v>933.46008072885002</v>
      </c>
      <c r="J398" s="19"/>
      <c r="K398"/>
      <c r="L398" s="19"/>
      <c r="M398" s="19"/>
      <c r="N398" s="19"/>
      <c r="O398" s="19"/>
      <c r="P398" s="19"/>
      <c r="Q398" s="19"/>
      <c r="R398" s="19"/>
      <c r="S398" s="19"/>
    </row>
    <row r="399" spans="1:19" s="4" customFormat="1" x14ac:dyDescent="0.25">
      <c r="A399" s="13" t="s">
        <v>15</v>
      </c>
      <c r="B399" s="18">
        <v>2247.9130757600001</v>
      </c>
      <c r="C399" s="21">
        <v>0.3</v>
      </c>
      <c r="D399" s="18">
        <v>2170.7208239199999</v>
      </c>
      <c r="E399" s="18">
        <v>810.51864432000002</v>
      </c>
      <c r="F399" s="18">
        <v>1302.3079907199999</v>
      </c>
      <c r="G399" s="18">
        <v>0</v>
      </c>
      <c r="H399" s="18">
        <v>57.894188880000002</v>
      </c>
      <c r="I399" s="18">
        <v>77.192251839999997</v>
      </c>
      <c r="J399" s="19"/>
      <c r="K399"/>
      <c r="L399" s="19"/>
      <c r="M399" s="19"/>
      <c r="N399" s="19"/>
      <c r="O399" s="19"/>
      <c r="P399" s="19"/>
      <c r="Q399" s="19"/>
      <c r="R399" s="19"/>
      <c r="S399" s="19"/>
    </row>
    <row r="400" spans="1:19" s="4" customFormat="1" x14ac:dyDescent="0.25">
      <c r="A400" s="13" t="s">
        <v>16</v>
      </c>
      <c r="B400" s="18">
        <v>397.18176586800001</v>
      </c>
      <c r="C400" s="21">
        <v>0</v>
      </c>
      <c r="D400" s="18">
        <v>358.58563994800005</v>
      </c>
      <c r="E400" s="18">
        <v>19.298062959999999</v>
      </c>
      <c r="F400" s="18">
        <v>192.98062959999999</v>
      </c>
      <c r="G400" s="18">
        <v>146.306947388</v>
      </c>
      <c r="H400" s="18">
        <v>0</v>
      </c>
      <c r="I400" s="18">
        <v>38.596125919999999</v>
      </c>
      <c r="J400" s="19"/>
      <c r="K400"/>
      <c r="L400" s="19"/>
      <c r="M400" s="19"/>
      <c r="N400" s="19"/>
      <c r="O400" s="19"/>
      <c r="P400" s="19"/>
      <c r="Q400" s="19"/>
      <c r="R400" s="19"/>
      <c r="S400" s="19"/>
    </row>
    <row r="401" spans="1:19" s="4" customFormat="1" x14ac:dyDescent="0.25">
      <c r="A401" s="13" t="s">
        <v>17</v>
      </c>
      <c r="B401" s="18">
        <v>295848.55612043344</v>
      </c>
      <c r="C401" s="21">
        <v>33.5</v>
      </c>
      <c r="D401" s="18">
        <v>216447.19372749014</v>
      </c>
      <c r="E401" s="18">
        <v>26366.128945132521</v>
      </c>
      <c r="F401" s="18">
        <v>174030.33491373275</v>
      </c>
      <c r="G401" s="18">
        <v>9168.3111469097148</v>
      </c>
      <c r="H401" s="18">
        <v>6882.4187217152903</v>
      </c>
      <c r="I401" s="18">
        <v>79401.36239294277</v>
      </c>
      <c r="J401" s="19"/>
      <c r="K401"/>
      <c r="L401" s="19"/>
      <c r="M401" s="19"/>
      <c r="N401" s="19"/>
      <c r="O401" s="19"/>
      <c r="P401" s="19"/>
      <c r="Q401" s="19"/>
      <c r="R401" s="19"/>
      <c r="S401" s="19"/>
    </row>
    <row r="402" spans="1:19" s="4" customFormat="1" x14ac:dyDescent="0.25">
      <c r="A402" s="13" t="s">
        <v>18</v>
      </c>
      <c r="B402" s="18">
        <v>679.54798516164999</v>
      </c>
      <c r="C402" s="21">
        <v>0.1</v>
      </c>
      <c r="D402" s="18">
        <v>679.54798516164999</v>
      </c>
      <c r="E402" s="18">
        <v>29.563666667699998</v>
      </c>
      <c r="F402" s="18">
        <v>635.20248516009997</v>
      </c>
      <c r="G402" s="18">
        <v>0</v>
      </c>
      <c r="H402" s="18">
        <v>14.781833333849999</v>
      </c>
      <c r="I402" s="18">
        <v>0</v>
      </c>
      <c r="J402" s="19"/>
      <c r="K402"/>
      <c r="L402" s="19"/>
      <c r="M402" s="19"/>
      <c r="N402" s="19"/>
      <c r="O402" s="19"/>
      <c r="P402" s="19"/>
      <c r="Q402" s="19"/>
      <c r="R402" s="19"/>
      <c r="S402" s="19"/>
    </row>
    <row r="403" spans="1:19" s="4" customFormat="1" x14ac:dyDescent="0.25">
      <c r="A403" s="13" t="s">
        <v>19</v>
      </c>
      <c r="B403" s="18">
        <v>0</v>
      </c>
      <c r="C403" s="21">
        <v>0</v>
      </c>
      <c r="D403" s="18">
        <v>0</v>
      </c>
      <c r="E403" s="18">
        <v>0</v>
      </c>
      <c r="F403" s="18">
        <v>0</v>
      </c>
      <c r="G403" s="18">
        <v>0</v>
      </c>
      <c r="H403" s="18">
        <v>0</v>
      </c>
      <c r="I403" s="18">
        <v>0</v>
      </c>
      <c r="J403" s="19"/>
      <c r="K403"/>
      <c r="L403" s="19"/>
      <c r="M403" s="19"/>
      <c r="N403" s="19"/>
      <c r="O403" s="19"/>
      <c r="P403" s="19"/>
      <c r="Q403" s="19"/>
      <c r="R403" s="19"/>
      <c r="S403" s="19"/>
    </row>
    <row r="404" spans="1:19" s="4" customFormat="1" x14ac:dyDescent="0.25">
      <c r="A404" s="13" t="s">
        <v>20</v>
      </c>
      <c r="B404" s="18">
        <v>0</v>
      </c>
      <c r="C404" s="21">
        <v>0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v>0</v>
      </c>
      <c r="J404" s="19"/>
      <c r="K404"/>
      <c r="L404" s="19"/>
      <c r="M404" s="19"/>
      <c r="N404" s="19"/>
      <c r="O404" s="19"/>
      <c r="P404" s="19"/>
      <c r="Q404" s="19"/>
      <c r="R404" s="19"/>
      <c r="S404" s="19"/>
    </row>
    <row r="405" spans="1:19" s="4" customFormat="1" x14ac:dyDescent="0.25">
      <c r="A405" s="13" t="s">
        <v>21</v>
      </c>
      <c r="B405" s="18">
        <v>0</v>
      </c>
      <c r="C405" s="21">
        <v>0</v>
      </c>
      <c r="D405" s="18">
        <v>0</v>
      </c>
      <c r="E405" s="18">
        <v>0</v>
      </c>
      <c r="F405" s="18">
        <v>0</v>
      </c>
      <c r="G405" s="18">
        <v>0</v>
      </c>
      <c r="H405" s="18">
        <v>0</v>
      </c>
      <c r="I405" s="18">
        <v>0</v>
      </c>
      <c r="J405" s="19"/>
      <c r="K405"/>
      <c r="L405" s="19"/>
      <c r="M405" s="19"/>
      <c r="N405" s="19"/>
      <c r="O405" s="19"/>
      <c r="P405" s="19"/>
      <c r="Q405" s="19"/>
      <c r="R405" s="19"/>
      <c r="S405" s="19"/>
    </row>
    <row r="406" spans="1:19" s="4" customFormat="1" x14ac:dyDescent="0.25">
      <c r="A406" s="13" t="s">
        <v>22</v>
      </c>
      <c r="B406" s="18">
        <v>13413.429093682615</v>
      </c>
      <c r="C406" s="21">
        <v>1.5</v>
      </c>
      <c r="D406" s="18">
        <v>8326.9611290127887</v>
      </c>
      <c r="E406" s="18">
        <v>1084.645409234186</v>
      </c>
      <c r="F406" s="18">
        <v>5355.9301630534437</v>
      </c>
      <c r="G406" s="18">
        <v>632.97654101041007</v>
      </c>
      <c r="H406" s="18">
        <v>1253.4090157147455</v>
      </c>
      <c r="I406" s="18">
        <v>5086.4679646698278</v>
      </c>
      <c r="J406" s="19"/>
      <c r="K406"/>
      <c r="L406" s="19"/>
      <c r="M406" s="19"/>
      <c r="N406" s="19"/>
      <c r="O406" s="19"/>
      <c r="P406" s="19"/>
      <c r="Q406" s="19"/>
      <c r="R406" s="19"/>
      <c r="S406" s="19"/>
    </row>
    <row r="407" spans="1:19" s="4" customFormat="1" x14ac:dyDescent="0.25">
      <c r="A407" s="13" t="s">
        <v>23</v>
      </c>
      <c r="B407" s="18">
        <v>0</v>
      </c>
      <c r="C407" s="21">
        <v>0</v>
      </c>
      <c r="D407" s="18">
        <v>0</v>
      </c>
      <c r="E407" s="18">
        <v>0</v>
      </c>
      <c r="F407" s="18">
        <v>0</v>
      </c>
      <c r="G407" s="18">
        <v>0</v>
      </c>
      <c r="H407" s="18">
        <v>0</v>
      </c>
      <c r="I407" s="18">
        <v>0</v>
      </c>
      <c r="J407" s="19"/>
      <c r="K407"/>
      <c r="L407" s="19"/>
      <c r="M407" s="19"/>
      <c r="N407" s="19"/>
      <c r="O407" s="19"/>
      <c r="P407" s="19"/>
      <c r="Q407" s="19"/>
      <c r="R407" s="19"/>
      <c r="S407" s="19"/>
    </row>
    <row r="408" spans="1:19" s="4" customFormat="1" x14ac:dyDescent="0.25">
      <c r="A408" s="13" t="s">
        <v>24</v>
      </c>
      <c r="B408" s="18">
        <v>0</v>
      </c>
      <c r="C408" s="21">
        <v>0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v>0</v>
      </c>
      <c r="J408" s="19"/>
      <c r="K408"/>
      <c r="L408" s="19"/>
      <c r="M408" s="19"/>
      <c r="N408" s="19"/>
      <c r="O408" s="19"/>
      <c r="P408" s="19"/>
      <c r="Q408" s="19"/>
      <c r="R408" s="19"/>
      <c r="S408" s="19"/>
    </row>
    <row r="409" spans="1:19" s="4" customFormat="1" x14ac:dyDescent="0.25">
      <c r="A409" s="13" t="s">
        <v>25</v>
      </c>
      <c r="B409" s="18">
        <v>0</v>
      </c>
      <c r="C409" s="21">
        <v>0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v>0</v>
      </c>
      <c r="J409" s="19"/>
      <c r="K409"/>
      <c r="L409" s="19"/>
      <c r="M409" s="19"/>
      <c r="N409" s="19"/>
      <c r="O409" s="19"/>
      <c r="P409" s="19"/>
      <c r="Q409" s="19"/>
      <c r="R409" s="19"/>
      <c r="S409" s="19"/>
    </row>
    <row r="410" spans="1:19" s="4" customFormat="1" x14ac:dyDescent="0.25">
      <c r="A410" s="13" t="s">
        <v>26</v>
      </c>
      <c r="B410" s="18">
        <v>10236.618701007401</v>
      </c>
      <c r="C410" s="21">
        <v>1.2</v>
      </c>
      <c r="D410" s="18">
        <v>4512.4346155847006</v>
      </c>
      <c r="E410" s="18">
        <v>189.29340660180003</v>
      </c>
      <c r="F410" s="18">
        <v>3692.6340660977999</v>
      </c>
      <c r="G410" s="18">
        <v>207.186813196</v>
      </c>
      <c r="H410" s="18">
        <v>423.32032968909994</v>
      </c>
      <c r="I410" s="18">
        <v>5724.1840854226994</v>
      </c>
      <c r="J410" s="19"/>
      <c r="K410"/>
      <c r="L410" s="19"/>
      <c r="M410" s="19"/>
      <c r="N410" s="19"/>
      <c r="O410" s="19"/>
      <c r="P410" s="19"/>
      <c r="Q410" s="19"/>
      <c r="R410" s="19"/>
      <c r="S410" s="19"/>
    </row>
    <row r="411" spans="1:19" s="4" customFormat="1" x14ac:dyDescent="0.25">
      <c r="A411" s="13" t="s">
        <v>27</v>
      </c>
      <c r="B411" s="18">
        <v>0</v>
      </c>
      <c r="C411" s="21">
        <v>0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v>0</v>
      </c>
      <c r="J411" s="19"/>
      <c r="K411"/>
      <c r="L411" s="19"/>
      <c r="M411" s="19"/>
      <c r="N411" s="19"/>
      <c r="O411" s="19"/>
      <c r="P411" s="19"/>
      <c r="Q411" s="19"/>
      <c r="R411" s="19"/>
      <c r="S411" s="19"/>
    </row>
    <row r="412" spans="1:19" s="4" customFormat="1" x14ac:dyDescent="0.25">
      <c r="A412" s="13" t="s">
        <v>28</v>
      </c>
      <c r="B412" s="18">
        <v>0</v>
      </c>
      <c r="C412" s="21">
        <v>0</v>
      </c>
      <c r="D412" s="18">
        <v>0</v>
      </c>
      <c r="E412" s="18">
        <v>0</v>
      </c>
      <c r="F412" s="18">
        <v>0</v>
      </c>
      <c r="G412" s="18">
        <v>0</v>
      </c>
      <c r="H412" s="18">
        <v>0</v>
      </c>
      <c r="I412" s="18">
        <v>0</v>
      </c>
      <c r="J412" s="19"/>
      <c r="K412"/>
      <c r="L412" s="19"/>
      <c r="M412" s="19"/>
      <c r="N412" s="19"/>
      <c r="O412" s="19"/>
      <c r="P412" s="19"/>
      <c r="Q412" s="19"/>
      <c r="R412" s="19"/>
      <c r="S412" s="19"/>
    </row>
    <row r="413" spans="1:19" s="4" customFormat="1" x14ac:dyDescent="0.25">
      <c r="A413" s="13" t="s">
        <v>29</v>
      </c>
      <c r="B413" s="18">
        <v>560.84329822559994</v>
      </c>
      <c r="C413" s="21">
        <v>0.1</v>
      </c>
      <c r="D413" s="18">
        <v>560.84329822559994</v>
      </c>
      <c r="E413" s="18">
        <v>0</v>
      </c>
      <c r="F413" s="18">
        <v>550.17508331370004</v>
      </c>
      <c r="G413" s="18">
        <v>0</v>
      </c>
      <c r="H413" s="18">
        <v>10.668214911900002</v>
      </c>
      <c r="I413" s="18">
        <v>0</v>
      </c>
      <c r="J413" s="19"/>
      <c r="K413"/>
      <c r="L413" s="19"/>
      <c r="M413" s="19"/>
      <c r="N413" s="19"/>
      <c r="O413" s="19"/>
      <c r="P413" s="19"/>
      <c r="Q413" s="19"/>
      <c r="R413" s="19"/>
      <c r="S413" s="19"/>
    </row>
    <row r="414" spans="1:19" s="4" customFormat="1" x14ac:dyDescent="0.25">
      <c r="A414" s="13" t="s">
        <v>30</v>
      </c>
      <c r="B414" s="18">
        <v>165.60501034800001</v>
      </c>
      <c r="C414" s="21">
        <v>0</v>
      </c>
      <c r="D414" s="18">
        <v>165.60501034800001</v>
      </c>
      <c r="E414" s="18">
        <v>36.576736846999999</v>
      </c>
      <c r="F414" s="18">
        <v>19.298062959999999</v>
      </c>
      <c r="G414" s="18">
        <v>73.153473693999999</v>
      </c>
      <c r="H414" s="18">
        <v>36.576736846999999</v>
      </c>
      <c r="I414" s="18">
        <v>0</v>
      </c>
      <c r="J414" s="19"/>
      <c r="K414"/>
      <c r="L414" s="19"/>
      <c r="M414" s="19"/>
      <c r="N414" s="19"/>
      <c r="O414" s="19"/>
      <c r="P414" s="19"/>
      <c r="Q414" s="19"/>
      <c r="R414" s="19"/>
      <c r="S414" s="19"/>
    </row>
    <row r="415" spans="1:19" s="4" customFormat="1" x14ac:dyDescent="0.25">
      <c r="A415" s="13" t="s">
        <v>31</v>
      </c>
      <c r="B415" s="18">
        <v>0</v>
      </c>
      <c r="C415" s="21">
        <v>0</v>
      </c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v>0</v>
      </c>
      <c r="J415" s="19"/>
      <c r="K415"/>
      <c r="L415" s="19"/>
      <c r="M415" s="19"/>
      <c r="N415" s="19"/>
      <c r="O415" s="19"/>
      <c r="P415" s="19"/>
      <c r="Q415" s="19"/>
      <c r="R415" s="19"/>
      <c r="S415" s="19"/>
    </row>
    <row r="416" spans="1:19" s="4" customFormat="1" x14ac:dyDescent="0.25">
      <c r="A416" s="13" t="s">
        <v>32</v>
      </c>
      <c r="B416" s="18">
        <v>0</v>
      </c>
      <c r="C416" s="21">
        <v>0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v>0</v>
      </c>
      <c r="J416" s="19"/>
      <c r="K416"/>
      <c r="L416" s="19"/>
      <c r="M416" s="19"/>
      <c r="N416" s="19"/>
      <c r="O416" s="19"/>
      <c r="P416" s="19"/>
      <c r="Q416" s="19"/>
      <c r="R416" s="19"/>
      <c r="S416" s="19"/>
    </row>
    <row r="417" spans="1:19" s="4" customFormat="1" x14ac:dyDescent="0.25">
      <c r="A417" s="13" t="s">
        <v>33</v>
      </c>
      <c r="B417" s="18">
        <v>47439.359404068709</v>
      </c>
      <c r="C417" s="21">
        <v>5.4</v>
      </c>
      <c r="D417" s="18">
        <v>36809.240412273663</v>
      </c>
      <c r="E417" s="18">
        <v>1900.7202266132244</v>
      </c>
      <c r="F417" s="18">
        <v>32355.945561375167</v>
      </c>
      <c r="G417" s="18">
        <v>1390.7164644430263</v>
      </c>
      <c r="H417" s="18">
        <v>1161.858159842237</v>
      </c>
      <c r="I417" s="18">
        <v>10630.118991795054</v>
      </c>
      <c r="J417" s="19"/>
      <c r="K417"/>
      <c r="L417" s="19"/>
      <c r="M417" s="19"/>
      <c r="N417" s="19"/>
      <c r="O417" s="19"/>
      <c r="P417" s="19"/>
      <c r="Q417" s="19"/>
      <c r="R417" s="19"/>
      <c r="S417" s="19"/>
    </row>
    <row r="418" spans="1:19" s="4" customFormat="1" x14ac:dyDescent="0.25">
      <c r="A418" s="13" t="s">
        <v>34</v>
      </c>
      <c r="B418" s="18">
        <v>508529.51107734849</v>
      </c>
      <c r="C418" s="21">
        <v>57.6</v>
      </c>
      <c r="D418" s="18">
        <v>404607.17368262389</v>
      </c>
      <c r="E418" s="18">
        <v>83670.061571171653</v>
      </c>
      <c r="F418" s="18">
        <v>216784.31272206514</v>
      </c>
      <c r="G418" s="18">
        <v>73858.745050731333</v>
      </c>
      <c r="H418" s="18">
        <v>30294.054338658556</v>
      </c>
      <c r="I418" s="18">
        <v>103922.3373947207</v>
      </c>
      <c r="J418" s="19"/>
      <c r="K418"/>
      <c r="L418" s="19"/>
      <c r="M418" s="19"/>
      <c r="N418" s="19"/>
      <c r="O418" s="19"/>
      <c r="P418" s="19"/>
      <c r="Q418" s="19"/>
      <c r="R418" s="19"/>
      <c r="S418" s="19"/>
    </row>
    <row r="419" spans="1:19" s="4" customFormat="1" x14ac:dyDescent="0.25">
      <c r="A419" s="13"/>
      <c r="B419" s="18"/>
      <c r="C419" s="21"/>
      <c r="D419" s="18"/>
      <c r="E419" s="18"/>
      <c r="F419" s="18"/>
      <c r="G419" s="18"/>
      <c r="H419" s="18"/>
      <c r="I419" s="18"/>
      <c r="J419" s="19"/>
      <c r="K419"/>
      <c r="L419" s="19"/>
      <c r="M419" s="19"/>
      <c r="N419" s="19"/>
      <c r="O419" s="19"/>
      <c r="P419" s="19"/>
      <c r="Q419" s="19"/>
      <c r="R419" s="19"/>
      <c r="S419" s="19"/>
    </row>
    <row r="420" spans="1:19" s="4" customFormat="1" x14ac:dyDescent="0.25">
      <c r="A420" s="10" t="s">
        <v>51</v>
      </c>
      <c r="B420" s="20"/>
      <c r="C420" s="19"/>
      <c r="D420" s="19"/>
      <c r="E420" s="19"/>
      <c r="F420" s="19"/>
      <c r="G420" s="19"/>
      <c r="H420" s="19"/>
      <c r="I420" s="19"/>
      <c r="J420" s="19"/>
      <c r="K420"/>
      <c r="L420" s="19"/>
      <c r="M420" s="19"/>
      <c r="N420" s="19"/>
      <c r="O420" s="19"/>
      <c r="P420" s="19"/>
      <c r="Q420" s="19"/>
      <c r="R420" s="19"/>
      <c r="S420" s="19"/>
    </row>
    <row r="421" spans="1:19" s="4" customFormat="1" x14ac:dyDescent="0.25">
      <c r="A421" s="13" t="s">
        <v>7</v>
      </c>
      <c r="B421" s="18">
        <v>672595.42820385983</v>
      </c>
      <c r="C421" s="21">
        <v>100</v>
      </c>
      <c r="D421" s="18">
        <v>537188.16831836384</v>
      </c>
      <c r="E421" s="18">
        <v>60370.152719682752</v>
      </c>
      <c r="F421" s="18">
        <v>332707.96966967947</v>
      </c>
      <c r="G421" s="18">
        <v>105112.70888683834</v>
      </c>
      <c r="H421" s="18">
        <v>38997.337042165134</v>
      </c>
      <c r="I421" s="18">
        <v>135407.25988549367</v>
      </c>
      <c r="J421" s="19"/>
      <c r="K421"/>
      <c r="L421" s="19"/>
      <c r="M421" s="19"/>
      <c r="N421" s="19"/>
      <c r="O421" s="19"/>
      <c r="P421" s="19"/>
      <c r="Q421" s="19"/>
      <c r="R421" s="19"/>
      <c r="S421" s="19"/>
    </row>
    <row r="422" spans="1:19" s="4" customFormat="1" x14ac:dyDescent="0.25">
      <c r="A422" s="13" t="s">
        <v>14</v>
      </c>
      <c r="B422" s="18">
        <v>34970.992945528778</v>
      </c>
      <c r="C422" s="21">
        <v>5.2</v>
      </c>
      <c r="D422" s="18">
        <v>28063.869084002421</v>
      </c>
      <c r="E422" s="18">
        <v>820.99125102647724</v>
      </c>
      <c r="F422" s="18">
        <v>13895.111306779891</v>
      </c>
      <c r="G422" s="18">
        <v>10983.155905001024</v>
      </c>
      <c r="H422" s="18">
        <v>2364.6106211950669</v>
      </c>
      <c r="I422" s="18">
        <v>6907.1238615263319</v>
      </c>
      <c r="J422" s="19"/>
      <c r="K422"/>
      <c r="L422" s="19"/>
      <c r="M422" s="19"/>
      <c r="N422" s="19"/>
      <c r="O422" s="19"/>
      <c r="P422" s="19"/>
      <c r="Q422" s="19"/>
      <c r="R422" s="19"/>
      <c r="S422" s="19"/>
    </row>
    <row r="423" spans="1:19" s="4" customFormat="1" x14ac:dyDescent="0.25">
      <c r="A423" s="13" t="s">
        <v>15</v>
      </c>
      <c r="B423" s="18">
        <v>102.1773103476</v>
      </c>
      <c r="C423" s="21">
        <v>0</v>
      </c>
      <c r="D423" s="18">
        <v>102.17731034760001</v>
      </c>
      <c r="E423" s="18">
        <v>50.071965518600003</v>
      </c>
      <c r="F423" s="18">
        <v>52.105344829000003</v>
      </c>
      <c r="G423" s="18">
        <v>0</v>
      </c>
      <c r="H423" s="18">
        <v>0</v>
      </c>
      <c r="I423" s="18">
        <v>0</v>
      </c>
      <c r="J423" s="19"/>
      <c r="K423"/>
      <c r="L423" s="19"/>
      <c r="M423" s="19"/>
      <c r="N423" s="19"/>
      <c r="O423" s="19"/>
      <c r="P423" s="19"/>
      <c r="Q423" s="19"/>
      <c r="R423" s="19"/>
      <c r="S423" s="19"/>
    </row>
    <row r="424" spans="1:19" s="4" customFormat="1" x14ac:dyDescent="0.25">
      <c r="A424" s="13" t="s">
        <v>16</v>
      </c>
      <c r="B424" s="18">
        <v>1.51486758595</v>
      </c>
      <c r="C424" s="21">
        <v>0</v>
      </c>
      <c r="D424" s="18">
        <v>1.51486758595</v>
      </c>
      <c r="E424" s="18">
        <v>1.51486758595</v>
      </c>
      <c r="F424" s="18">
        <v>0</v>
      </c>
      <c r="G424" s="18">
        <v>0</v>
      </c>
      <c r="H424" s="18">
        <v>0</v>
      </c>
      <c r="I424" s="18">
        <v>0</v>
      </c>
      <c r="J424" s="19"/>
      <c r="K424"/>
      <c r="L424" s="19"/>
      <c r="M424" s="19"/>
      <c r="N424" s="19"/>
      <c r="O424" s="19"/>
      <c r="P424" s="19"/>
      <c r="Q424" s="19"/>
      <c r="R424" s="19"/>
      <c r="S424" s="19"/>
    </row>
    <row r="425" spans="1:19" s="4" customFormat="1" x14ac:dyDescent="0.25">
      <c r="A425" s="13" t="s">
        <v>17</v>
      </c>
      <c r="B425" s="18">
        <v>41235.237853752391</v>
      </c>
      <c r="C425" s="21">
        <v>6.1</v>
      </c>
      <c r="D425" s="18">
        <v>29343.618261078984</v>
      </c>
      <c r="E425" s="18">
        <v>3151.6927889959998</v>
      </c>
      <c r="F425" s="18">
        <v>23904.922268509632</v>
      </c>
      <c r="G425" s="18">
        <v>2082.92214608935</v>
      </c>
      <c r="H425" s="18">
        <v>204.08105748399998</v>
      </c>
      <c r="I425" s="18">
        <v>11891.619592673402</v>
      </c>
      <c r="J425" s="19"/>
      <c r="K425"/>
      <c r="L425" s="19"/>
      <c r="M425" s="19"/>
      <c r="N425" s="19"/>
      <c r="O425" s="19"/>
      <c r="P425" s="19"/>
      <c r="Q425" s="19"/>
      <c r="R425" s="19"/>
      <c r="S425" s="19"/>
    </row>
    <row r="426" spans="1:19" s="4" customFormat="1" x14ac:dyDescent="0.25">
      <c r="A426" s="13" t="s">
        <v>18</v>
      </c>
      <c r="B426" s="18">
        <v>56.934620685799999</v>
      </c>
      <c r="C426" s="21">
        <v>0</v>
      </c>
      <c r="D426" s="18">
        <v>56.934620685799999</v>
      </c>
      <c r="E426" s="18">
        <v>0</v>
      </c>
      <c r="F426" s="18">
        <v>0</v>
      </c>
      <c r="G426" s="18">
        <v>56.934620685799999</v>
      </c>
      <c r="H426" s="18">
        <v>0</v>
      </c>
      <c r="I426" s="18">
        <v>0</v>
      </c>
      <c r="J426" s="19"/>
      <c r="K426"/>
      <c r="L426" s="19"/>
      <c r="M426" s="19"/>
      <c r="N426" s="19"/>
      <c r="O426" s="19"/>
      <c r="P426" s="19"/>
      <c r="Q426" s="19"/>
      <c r="R426" s="19"/>
      <c r="S426" s="19"/>
    </row>
    <row r="427" spans="1:19" s="4" customFormat="1" x14ac:dyDescent="0.25">
      <c r="A427" s="13" t="s">
        <v>19</v>
      </c>
      <c r="B427" s="18">
        <v>14201.162758983999</v>
      </c>
      <c r="C427" s="21">
        <v>2.1</v>
      </c>
      <c r="D427" s="18">
        <v>13618.924598055999</v>
      </c>
      <c r="E427" s="18">
        <v>2541.724138</v>
      </c>
      <c r="F427" s="18">
        <v>8281.3039082560008</v>
      </c>
      <c r="G427" s="18">
        <v>2795.8965518</v>
      </c>
      <c r="H427" s="18">
        <v>0</v>
      </c>
      <c r="I427" s="18">
        <v>582.23816092799996</v>
      </c>
      <c r="J427" s="19"/>
      <c r="K427"/>
      <c r="L427" s="19"/>
      <c r="M427" s="19"/>
      <c r="N427" s="19"/>
      <c r="O427" s="19"/>
      <c r="P427" s="19"/>
      <c r="Q427" s="19"/>
      <c r="R427" s="19"/>
      <c r="S427" s="19"/>
    </row>
    <row r="428" spans="1:19" s="4" customFormat="1" x14ac:dyDescent="0.25">
      <c r="A428" s="13" t="s">
        <v>20</v>
      </c>
      <c r="B428" s="18">
        <v>165666.95192031324</v>
      </c>
      <c r="C428" s="21">
        <v>24.6</v>
      </c>
      <c r="D428" s="18">
        <v>149233.26736977918</v>
      </c>
      <c r="E428" s="18">
        <v>13485.6991852268</v>
      </c>
      <c r="F428" s="18">
        <v>96733.053646644868</v>
      </c>
      <c r="G428" s="18">
        <v>18648.3597597884</v>
      </c>
      <c r="H428" s="18">
        <v>20366.154778119198</v>
      </c>
      <c r="I428" s="18">
        <v>16433.684550533926</v>
      </c>
      <c r="J428" s="19"/>
      <c r="K428"/>
      <c r="L428" s="19"/>
      <c r="M428" s="19"/>
      <c r="N428" s="19"/>
      <c r="O428" s="19"/>
      <c r="P428" s="19"/>
      <c r="Q428" s="19"/>
      <c r="R428" s="19"/>
      <c r="S428" s="19"/>
    </row>
    <row r="429" spans="1:19" s="4" customFormat="1" x14ac:dyDescent="0.25">
      <c r="A429" s="13" t="s">
        <v>21</v>
      </c>
      <c r="B429" s="18">
        <v>1177.631011347152</v>
      </c>
      <c r="C429" s="21">
        <v>0.2</v>
      </c>
      <c r="D429" s="18">
        <v>835.00906227511985</v>
      </c>
      <c r="E429" s="18">
        <v>130.73519847573601</v>
      </c>
      <c r="F429" s="18">
        <v>410.97307032931195</v>
      </c>
      <c r="G429" s="18">
        <v>201.89115084467198</v>
      </c>
      <c r="H429" s="18">
        <v>91.409642625399997</v>
      </c>
      <c r="I429" s="18">
        <v>342.62194907203195</v>
      </c>
      <c r="J429" s="19"/>
      <c r="K429"/>
      <c r="L429" s="19"/>
      <c r="M429" s="19"/>
      <c r="N429" s="19"/>
      <c r="O429" s="19"/>
      <c r="P429" s="19"/>
      <c r="Q429" s="19"/>
      <c r="R429" s="19"/>
      <c r="S429" s="19"/>
    </row>
    <row r="430" spans="1:19" s="4" customFormat="1" x14ac:dyDescent="0.25">
      <c r="A430" s="13" t="s">
        <v>22</v>
      </c>
      <c r="B430" s="18">
        <v>38827.914503074848</v>
      </c>
      <c r="C430" s="21">
        <v>5.8</v>
      </c>
      <c r="D430" s="18">
        <v>26960.992940480868</v>
      </c>
      <c r="E430" s="18">
        <v>349.10804987687794</v>
      </c>
      <c r="F430" s="18">
        <v>19009.955589301193</v>
      </c>
      <c r="G430" s="18">
        <v>6579.3792099572938</v>
      </c>
      <c r="H430" s="18">
        <v>1022.5500913455071</v>
      </c>
      <c r="I430" s="18">
        <v>11866.921562593985</v>
      </c>
      <c r="J430" s="19"/>
      <c r="K430"/>
      <c r="L430" s="19"/>
      <c r="M430" s="19"/>
      <c r="N430" s="19"/>
      <c r="O430" s="19"/>
      <c r="P430" s="19"/>
      <c r="Q430" s="19"/>
      <c r="R430" s="19"/>
      <c r="S430" s="19"/>
    </row>
    <row r="431" spans="1:19" s="4" customFormat="1" x14ac:dyDescent="0.25">
      <c r="A431" s="13" t="s">
        <v>23</v>
      </c>
      <c r="B431" s="18">
        <v>0</v>
      </c>
      <c r="C431" s="21">
        <v>0</v>
      </c>
      <c r="D431" s="18">
        <v>0</v>
      </c>
      <c r="E431" s="18">
        <v>0</v>
      </c>
      <c r="F431" s="18">
        <v>0</v>
      </c>
      <c r="G431" s="18">
        <v>0</v>
      </c>
      <c r="H431" s="18">
        <v>0</v>
      </c>
      <c r="I431" s="18">
        <v>0</v>
      </c>
      <c r="J431" s="19"/>
      <c r="K431"/>
      <c r="L431" s="19"/>
      <c r="M431" s="19"/>
      <c r="N431" s="19"/>
      <c r="O431" s="19"/>
      <c r="P431" s="19"/>
      <c r="Q431" s="19"/>
      <c r="R431" s="19"/>
      <c r="S431" s="19"/>
    </row>
    <row r="432" spans="1:19" s="4" customFormat="1" x14ac:dyDescent="0.25">
      <c r="A432" s="13" t="s">
        <v>24</v>
      </c>
      <c r="B432" s="18">
        <v>13701.174011350999</v>
      </c>
      <c r="C432" s="21">
        <v>2</v>
      </c>
      <c r="D432" s="18">
        <v>9989.4024066829988</v>
      </c>
      <c r="E432" s="18">
        <v>1783.6766665380001</v>
      </c>
      <c r="F432" s="18">
        <v>6368.3132711430007</v>
      </c>
      <c r="G432" s="18">
        <v>1837.4124690020001</v>
      </c>
      <c r="H432" s="18">
        <v>0</v>
      </c>
      <c r="I432" s="18">
        <v>3711.7716046680002</v>
      </c>
      <c r="J432" s="19"/>
      <c r="K432"/>
      <c r="L432" s="19"/>
      <c r="M432" s="19"/>
      <c r="N432" s="19"/>
      <c r="O432" s="19"/>
      <c r="P432" s="19"/>
      <c r="Q432" s="19"/>
      <c r="R432" s="19"/>
      <c r="S432" s="19"/>
    </row>
    <row r="433" spans="1:19" s="4" customFormat="1" x14ac:dyDescent="0.25">
      <c r="A433" s="13" t="s">
        <v>25</v>
      </c>
      <c r="B433" s="18">
        <v>0</v>
      </c>
      <c r="C433" s="21">
        <v>0</v>
      </c>
      <c r="D433" s="18">
        <v>0</v>
      </c>
      <c r="E433" s="18">
        <v>0</v>
      </c>
      <c r="F433" s="18">
        <v>0</v>
      </c>
      <c r="G433" s="18">
        <v>0</v>
      </c>
      <c r="H433" s="18">
        <v>0</v>
      </c>
      <c r="I433" s="18">
        <v>0</v>
      </c>
      <c r="J433" s="19"/>
      <c r="K433"/>
      <c r="L433" s="19"/>
      <c r="M433" s="19"/>
      <c r="N433" s="19"/>
      <c r="O433" s="19"/>
      <c r="P433" s="19"/>
      <c r="Q433" s="19"/>
      <c r="R433" s="19"/>
      <c r="S433" s="19"/>
    </row>
    <row r="434" spans="1:19" s="4" customFormat="1" x14ac:dyDescent="0.25">
      <c r="A434" s="13" t="s">
        <v>26</v>
      </c>
      <c r="B434" s="18">
        <v>2870.7423620943764</v>
      </c>
      <c r="C434" s="21">
        <v>0.4</v>
      </c>
      <c r="D434" s="18">
        <v>2867.488955198377</v>
      </c>
      <c r="E434" s="18">
        <v>1398.210703574</v>
      </c>
      <c r="F434" s="18">
        <v>1466.1366805904267</v>
      </c>
      <c r="G434" s="18">
        <v>0</v>
      </c>
      <c r="H434" s="18">
        <v>3.1415710339499996</v>
      </c>
      <c r="I434" s="18">
        <v>3.253406896</v>
      </c>
      <c r="J434" s="19"/>
      <c r="K434"/>
      <c r="L434" s="19"/>
      <c r="M434" s="19"/>
      <c r="N434" s="19"/>
      <c r="O434" s="19"/>
      <c r="P434" s="19"/>
      <c r="Q434" s="19"/>
      <c r="R434" s="19"/>
      <c r="S434" s="19"/>
    </row>
    <row r="435" spans="1:19" s="4" customFormat="1" x14ac:dyDescent="0.25">
      <c r="A435" s="13" t="s">
        <v>27</v>
      </c>
      <c r="B435" s="18">
        <v>0</v>
      </c>
      <c r="C435" s="21">
        <v>0</v>
      </c>
      <c r="D435" s="18">
        <v>0</v>
      </c>
      <c r="E435" s="18">
        <v>0</v>
      </c>
      <c r="F435" s="18">
        <v>0</v>
      </c>
      <c r="G435" s="18">
        <v>0</v>
      </c>
      <c r="H435" s="18">
        <v>0</v>
      </c>
      <c r="I435" s="18">
        <v>0</v>
      </c>
      <c r="J435" s="19"/>
      <c r="K435"/>
      <c r="L435" s="19"/>
      <c r="M435" s="19"/>
      <c r="N435" s="19"/>
      <c r="O435" s="19"/>
      <c r="P435" s="19"/>
      <c r="Q435" s="19"/>
      <c r="R435" s="19"/>
      <c r="S435" s="19"/>
    </row>
    <row r="436" spans="1:19" s="4" customFormat="1" x14ac:dyDescent="0.25">
      <c r="A436" s="13" t="s">
        <v>28</v>
      </c>
      <c r="B436" s="18">
        <v>0</v>
      </c>
      <c r="C436" s="21">
        <v>0</v>
      </c>
      <c r="D436" s="18">
        <v>0</v>
      </c>
      <c r="E436" s="18">
        <v>0</v>
      </c>
      <c r="F436" s="18">
        <v>0</v>
      </c>
      <c r="G436" s="18">
        <v>0</v>
      </c>
      <c r="H436" s="18">
        <v>0</v>
      </c>
      <c r="I436" s="18">
        <v>0</v>
      </c>
      <c r="J436" s="19"/>
      <c r="K436"/>
      <c r="L436" s="19"/>
      <c r="M436" s="19"/>
      <c r="N436" s="19"/>
      <c r="O436" s="19"/>
      <c r="P436" s="19"/>
      <c r="Q436" s="19"/>
      <c r="R436" s="19"/>
      <c r="S436" s="19"/>
    </row>
    <row r="437" spans="1:19" s="4" customFormat="1" x14ac:dyDescent="0.25">
      <c r="A437" s="13" t="s">
        <v>29</v>
      </c>
      <c r="B437" s="18">
        <v>24929.933007783617</v>
      </c>
      <c r="C437" s="21">
        <v>3.7</v>
      </c>
      <c r="D437" s="18">
        <v>22139.293417856559</v>
      </c>
      <c r="E437" s="18">
        <v>3083.4301035122044</v>
      </c>
      <c r="F437" s="18">
        <v>17338.981107447999</v>
      </c>
      <c r="G437" s="18">
        <v>1572.8027586285241</v>
      </c>
      <c r="H437" s="18">
        <v>144.07944826782855</v>
      </c>
      <c r="I437" s="18">
        <v>2790.6395899270469</v>
      </c>
      <c r="J437" s="19"/>
      <c r="K437"/>
      <c r="L437" s="19"/>
      <c r="M437" s="19"/>
      <c r="N437" s="19"/>
      <c r="O437" s="19"/>
      <c r="P437" s="19"/>
      <c r="Q437" s="19"/>
      <c r="R437" s="19"/>
      <c r="S437" s="19"/>
    </row>
    <row r="438" spans="1:19" s="4" customFormat="1" x14ac:dyDescent="0.25">
      <c r="A438" s="13" t="s">
        <v>30</v>
      </c>
      <c r="B438" s="18">
        <v>0</v>
      </c>
      <c r="C438" s="21">
        <v>0</v>
      </c>
      <c r="D438" s="18">
        <v>0</v>
      </c>
      <c r="E438" s="18">
        <v>0</v>
      </c>
      <c r="F438" s="18">
        <v>0</v>
      </c>
      <c r="G438" s="18">
        <v>0</v>
      </c>
      <c r="H438" s="18">
        <v>0</v>
      </c>
      <c r="I438" s="18">
        <v>0</v>
      </c>
      <c r="J438" s="19"/>
      <c r="K438"/>
      <c r="L438" s="19"/>
      <c r="M438" s="19"/>
      <c r="N438" s="19"/>
      <c r="O438" s="19"/>
      <c r="P438" s="19"/>
      <c r="Q438" s="19"/>
      <c r="R438" s="19"/>
      <c r="S438" s="19"/>
    </row>
    <row r="439" spans="1:19" s="4" customFormat="1" x14ac:dyDescent="0.25">
      <c r="A439" s="13" t="s">
        <v>31</v>
      </c>
      <c r="B439" s="18">
        <v>278.79945966615998</v>
      </c>
      <c r="C439" s="21">
        <v>0</v>
      </c>
      <c r="D439" s="18">
        <v>159.45357398680002</v>
      </c>
      <c r="E439" s="18">
        <v>39.670867569872009</v>
      </c>
      <c r="F439" s="18">
        <v>113.477141970208</v>
      </c>
      <c r="G439" s="18">
        <v>5.044451557376</v>
      </c>
      <c r="H439" s="18">
        <v>1.261112889344</v>
      </c>
      <c r="I439" s="18">
        <v>119.34588567935999</v>
      </c>
      <c r="J439" s="19"/>
      <c r="K439"/>
      <c r="L439" s="19"/>
      <c r="M439" s="19"/>
      <c r="N439" s="19"/>
      <c r="O439" s="19"/>
      <c r="P439" s="19"/>
      <c r="Q439" s="19"/>
      <c r="R439" s="19"/>
      <c r="S439" s="19"/>
    </row>
    <row r="440" spans="1:19" s="4" customFormat="1" x14ac:dyDescent="0.25">
      <c r="A440" s="13" t="s">
        <v>32</v>
      </c>
      <c r="B440" s="18">
        <v>4.5446027578499999</v>
      </c>
      <c r="C440" s="21">
        <v>0</v>
      </c>
      <c r="D440" s="18">
        <v>4.5446027578499999</v>
      </c>
      <c r="E440" s="18">
        <v>1.51486758595</v>
      </c>
      <c r="F440" s="18">
        <v>1.51486758595</v>
      </c>
      <c r="G440" s="18">
        <v>1.51486758595</v>
      </c>
      <c r="H440" s="18">
        <v>0</v>
      </c>
      <c r="I440" s="18">
        <v>0</v>
      </c>
      <c r="J440" s="19"/>
      <c r="K440"/>
      <c r="L440" s="19"/>
      <c r="M440" s="19"/>
      <c r="N440" s="19"/>
      <c r="O440" s="19"/>
      <c r="P440" s="19"/>
      <c r="Q440" s="19"/>
      <c r="R440" s="19"/>
      <c r="S440" s="19"/>
    </row>
    <row r="441" spans="1:19" s="4" customFormat="1" x14ac:dyDescent="0.25">
      <c r="A441" s="13" t="s">
        <v>33</v>
      </c>
      <c r="B441" s="18">
        <v>497.32349560021669</v>
      </c>
      <c r="C441" s="21">
        <v>0.1</v>
      </c>
      <c r="D441" s="18">
        <v>404.47773152128337</v>
      </c>
      <c r="E441" s="18">
        <v>87.130838561950029</v>
      </c>
      <c r="F441" s="18">
        <v>157.05774231093335</v>
      </c>
      <c r="G441" s="18">
        <v>117.48116516040001</v>
      </c>
      <c r="H441" s="18">
        <v>42.807985488000007</v>
      </c>
      <c r="I441" s="18">
        <v>92.845764078933328</v>
      </c>
      <c r="J441" s="19"/>
      <c r="K441"/>
      <c r="L441" s="19"/>
      <c r="M441" s="19"/>
      <c r="N441" s="19"/>
      <c r="O441" s="19"/>
      <c r="P441" s="19"/>
      <c r="Q441" s="19"/>
      <c r="R441" s="19"/>
      <c r="S441" s="19"/>
    </row>
    <row r="442" spans="1:19" s="4" customFormat="1" x14ac:dyDescent="0.25">
      <c r="A442" s="13" t="s">
        <v>34</v>
      </c>
      <c r="B442" s="18">
        <v>334072.39347298758</v>
      </c>
      <c r="C442" s="21">
        <v>49.7</v>
      </c>
      <c r="D442" s="18">
        <v>253407.19951606906</v>
      </c>
      <c r="E442" s="18">
        <v>33444.981227634315</v>
      </c>
      <c r="F442" s="18">
        <v>144975.06372398033</v>
      </c>
      <c r="G442" s="18">
        <v>60229.913830737547</v>
      </c>
      <c r="H442" s="18">
        <v>14757.240733716848</v>
      </c>
      <c r="I442" s="18">
        <v>80665.193956916686</v>
      </c>
      <c r="J442" s="19"/>
      <c r="K442"/>
      <c r="L442" s="19"/>
      <c r="M442" s="19"/>
      <c r="N442" s="19"/>
      <c r="O442" s="19"/>
      <c r="P442" s="19"/>
      <c r="Q442" s="19"/>
      <c r="R442" s="19"/>
      <c r="S442" s="19"/>
    </row>
    <row r="443" spans="1:19" s="4" customFormat="1" ht="2.25" customHeight="1" x14ac:dyDescent="0.25">
      <c r="A443" s="13"/>
      <c r="B443" s="18"/>
      <c r="C443" s="21"/>
      <c r="D443" s="18"/>
      <c r="E443" s="18"/>
      <c r="F443" s="18"/>
      <c r="G443" s="18"/>
      <c r="H443" s="18"/>
      <c r="I443" s="18"/>
      <c r="J443" s="19"/>
      <c r="K443"/>
      <c r="L443" s="19"/>
      <c r="M443" s="19"/>
      <c r="N443" s="19"/>
      <c r="O443" s="19"/>
      <c r="P443" s="19"/>
      <c r="Q443" s="19"/>
      <c r="R443" s="19"/>
      <c r="S443" s="19"/>
    </row>
    <row r="444" spans="1:19" s="4" customFormat="1" ht="2.25" customHeight="1" x14ac:dyDescent="0.25">
      <c r="A444" s="13"/>
      <c r="B444" s="18"/>
      <c r="C444" s="21"/>
      <c r="D444" s="18"/>
      <c r="E444" s="18"/>
      <c r="F444" s="18"/>
      <c r="G444" s="18"/>
      <c r="H444" s="18"/>
      <c r="I444" s="18"/>
      <c r="J444" s="19"/>
      <c r="K444"/>
      <c r="L444" s="19"/>
      <c r="M444" s="19"/>
      <c r="N444" s="19"/>
      <c r="O444" s="19"/>
      <c r="P444" s="19"/>
      <c r="Q444" s="19"/>
      <c r="R444" s="19"/>
      <c r="S444" s="19"/>
    </row>
    <row r="445" spans="1:19" s="4" customFormat="1" x14ac:dyDescent="0.25">
      <c r="A445" s="10" t="s">
        <v>52</v>
      </c>
      <c r="B445" s="20"/>
      <c r="C445" s="19"/>
      <c r="D445" s="19"/>
      <c r="E445" s="19"/>
      <c r="F445" s="19"/>
      <c r="G445" s="19"/>
      <c r="H445" s="19"/>
      <c r="I445" s="19"/>
      <c r="J445" s="19"/>
      <c r="K445"/>
      <c r="L445" s="19"/>
      <c r="M445" s="19"/>
      <c r="N445" s="19"/>
      <c r="O445" s="19"/>
      <c r="P445" s="19"/>
      <c r="Q445" s="19"/>
      <c r="R445" s="19"/>
      <c r="S445" s="19"/>
    </row>
    <row r="446" spans="1:19" s="4" customFormat="1" x14ac:dyDescent="0.25">
      <c r="A446" s="13" t="s">
        <v>7</v>
      </c>
      <c r="B446" s="18">
        <v>2228023.6340152211</v>
      </c>
      <c r="C446" s="21">
        <v>100</v>
      </c>
      <c r="D446" s="18">
        <v>1817426.8575509535</v>
      </c>
      <c r="E446" s="18">
        <v>406621.79620597861</v>
      </c>
      <c r="F446" s="18">
        <v>623528.53516139078</v>
      </c>
      <c r="G446" s="18">
        <v>701576.37011885236</v>
      </c>
      <c r="H446" s="18">
        <v>85700.156064733688</v>
      </c>
      <c r="I446" s="18">
        <v>410596.77646426676</v>
      </c>
      <c r="J446" s="19"/>
      <c r="K446"/>
      <c r="L446" s="19"/>
      <c r="M446" s="19"/>
      <c r="N446" s="19"/>
      <c r="O446" s="19"/>
      <c r="P446" s="19"/>
      <c r="Q446" s="19"/>
      <c r="R446" s="19"/>
      <c r="S446" s="19"/>
    </row>
    <row r="447" spans="1:19" s="4" customFormat="1" x14ac:dyDescent="0.25">
      <c r="A447" s="13" t="s">
        <v>14</v>
      </c>
      <c r="B447" s="18">
        <v>820083.64192473481</v>
      </c>
      <c r="C447" s="21">
        <f>B447/B446*100</f>
        <v>36.807672477280924</v>
      </c>
      <c r="D447" s="18">
        <v>703796.46529045294</v>
      </c>
      <c r="E447" s="18">
        <v>119089.20233854206</v>
      </c>
      <c r="F447" s="18">
        <v>181564.60392900379</v>
      </c>
      <c r="G447" s="18">
        <v>380114.20025297458</v>
      </c>
      <c r="H447" s="18">
        <v>23028.458769930505</v>
      </c>
      <c r="I447" s="18">
        <v>116287.17663428362</v>
      </c>
      <c r="J447" s="19"/>
      <c r="K447"/>
      <c r="L447" s="19"/>
      <c r="M447" s="19"/>
      <c r="N447" s="19"/>
      <c r="O447" s="19"/>
      <c r="P447" s="19"/>
      <c r="Q447" s="19"/>
      <c r="R447" s="19"/>
      <c r="S447" s="19"/>
    </row>
    <row r="448" spans="1:19" s="4" customFormat="1" x14ac:dyDescent="0.25">
      <c r="A448" s="13" t="s">
        <v>15</v>
      </c>
      <c r="B448" s="18">
        <v>123647.4031745626</v>
      </c>
      <c r="C448" s="21">
        <f>B448/B446*100</f>
        <v>5.549645043564106</v>
      </c>
      <c r="D448" s="18">
        <v>104114.0928966635</v>
      </c>
      <c r="E448" s="18">
        <v>51245.314653435453</v>
      </c>
      <c r="F448" s="18">
        <v>25925.189599420231</v>
      </c>
      <c r="G448" s="18">
        <v>22877.054760283063</v>
      </c>
      <c r="H448" s="18">
        <v>4066.533883524678</v>
      </c>
      <c r="I448" s="18">
        <v>19533.310277899058</v>
      </c>
      <c r="J448" s="19"/>
      <c r="K448"/>
      <c r="L448" s="19"/>
      <c r="M448" s="19"/>
      <c r="N448" s="19"/>
      <c r="O448" s="19"/>
      <c r="P448" s="19"/>
      <c r="Q448" s="19"/>
      <c r="R448" s="19"/>
      <c r="S448" s="19"/>
    </row>
    <row r="449" spans="1:19" s="4" customFormat="1" x14ac:dyDescent="0.25">
      <c r="A449" s="13" t="s">
        <v>16</v>
      </c>
      <c r="B449" s="18">
        <v>43407.062355435482</v>
      </c>
      <c r="C449" s="21">
        <f>B449/B446*100</f>
        <v>1.9482316835755316</v>
      </c>
      <c r="D449" s="18">
        <v>36974.246167333353</v>
      </c>
      <c r="E449" s="18">
        <v>8595.7690697400467</v>
      </c>
      <c r="F449" s="18">
        <v>13120.524623411377</v>
      </c>
      <c r="G449" s="18">
        <v>14028.897174733611</v>
      </c>
      <c r="H449" s="18">
        <v>1229.0552994485547</v>
      </c>
      <c r="I449" s="18">
        <v>6432.8161881020023</v>
      </c>
      <c r="J449" s="19"/>
      <c r="K449"/>
      <c r="L449" s="19"/>
      <c r="M449" s="19"/>
      <c r="N449" s="19"/>
      <c r="O449" s="19"/>
      <c r="P449" s="19"/>
      <c r="Q449" s="19"/>
      <c r="R449" s="19"/>
      <c r="S449" s="19"/>
    </row>
    <row r="450" spans="1:19" s="4" customFormat="1" x14ac:dyDescent="0.25">
      <c r="A450" s="13" t="s">
        <v>17</v>
      </c>
      <c r="B450" s="18">
        <v>11524.146299292011</v>
      </c>
      <c r="C450" s="21">
        <f>B450/B446*100</f>
        <v>0.51723626820438307</v>
      </c>
      <c r="D450" s="18">
        <v>9450.5925900803686</v>
      </c>
      <c r="E450" s="18">
        <v>4243.7111883704347</v>
      </c>
      <c r="F450" s="18">
        <v>2528.7613662234917</v>
      </c>
      <c r="G450" s="18">
        <v>1722.7853033715551</v>
      </c>
      <c r="H450" s="18">
        <v>955.33473211488308</v>
      </c>
      <c r="I450" s="18">
        <v>2073.553709211646</v>
      </c>
      <c r="J450" s="19"/>
      <c r="K450"/>
      <c r="L450" s="19"/>
      <c r="M450" s="19"/>
      <c r="N450" s="19"/>
      <c r="O450" s="19"/>
      <c r="P450" s="19"/>
      <c r="Q450" s="19"/>
      <c r="R450" s="19"/>
      <c r="S450" s="19"/>
    </row>
    <row r="451" spans="1:19" s="4" customFormat="1" x14ac:dyDescent="0.25">
      <c r="A451" s="13" t="s">
        <v>18</v>
      </c>
      <c r="B451" s="18">
        <v>4071.3626151530134</v>
      </c>
      <c r="C451" s="21">
        <f>B451/B446*100</f>
        <v>0.18273426515749425</v>
      </c>
      <c r="D451" s="18">
        <v>3306.5585245557072</v>
      </c>
      <c r="E451" s="18">
        <v>1615.4825278172032</v>
      </c>
      <c r="F451" s="18">
        <v>1034.731934839964</v>
      </c>
      <c r="G451" s="18">
        <v>498.45915801722009</v>
      </c>
      <c r="H451" s="18">
        <v>157.88490388132033</v>
      </c>
      <c r="I451" s="18">
        <v>764.80409059730573</v>
      </c>
      <c r="J451" s="19"/>
      <c r="K451"/>
      <c r="L451" s="19"/>
      <c r="M451" s="19"/>
      <c r="N451" s="19"/>
      <c r="O451" s="19"/>
      <c r="P451" s="19"/>
      <c r="Q451" s="19"/>
      <c r="R451" s="19"/>
      <c r="S451" s="19"/>
    </row>
    <row r="452" spans="1:19" s="4" customFormat="1" x14ac:dyDescent="0.25">
      <c r="A452" s="13" t="s">
        <v>19</v>
      </c>
      <c r="B452" s="18">
        <v>10587.978471814198</v>
      </c>
      <c r="C452" s="21">
        <f>B452/B446*100</f>
        <v>0.4752184092739235</v>
      </c>
      <c r="D452" s="18">
        <v>8189.3446714055817</v>
      </c>
      <c r="E452" s="18">
        <v>2617.41564616087</v>
      </c>
      <c r="F452" s="18">
        <v>2926.0348391795615</v>
      </c>
      <c r="G452" s="18">
        <v>2098.4271671160664</v>
      </c>
      <c r="H452" s="18">
        <v>547.46701894908097</v>
      </c>
      <c r="I452" s="18">
        <v>2398.6338004086201</v>
      </c>
      <c r="J452" s="19"/>
      <c r="K452"/>
      <c r="L452" s="19"/>
      <c r="M452" s="19"/>
      <c r="N452" s="19"/>
      <c r="O452" s="19"/>
      <c r="P452" s="19"/>
      <c r="Q452" s="19"/>
      <c r="R452" s="19"/>
      <c r="S452" s="19"/>
    </row>
    <row r="453" spans="1:19" s="4" customFormat="1" x14ac:dyDescent="0.25">
      <c r="A453" s="13" t="s">
        <v>20</v>
      </c>
      <c r="B453" s="18">
        <v>41793.4906063089</v>
      </c>
      <c r="C453" s="21">
        <f>B453/B446*100</f>
        <v>1.8758100214130575</v>
      </c>
      <c r="D453" s="18">
        <v>33565.134455672371</v>
      </c>
      <c r="E453" s="18">
        <v>5090.330284188316</v>
      </c>
      <c r="F453" s="18">
        <v>8088.7575863377369</v>
      </c>
      <c r="G453" s="18">
        <v>19860.146827133241</v>
      </c>
      <c r="H453" s="18">
        <v>525.89975801305627</v>
      </c>
      <c r="I453" s="18">
        <v>8228.3561506365386</v>
      </c>
      <c r="J453" s="19"/>
      <c r="K453"/>
      <c r="L453" s="19"/>
      <c r="M453" s="19"/>
      <c r="N453" s="19"/>
      <c r="O453" s="19"/>
      <c r="P453" s="19"/>
      <c r="Q453" s="19"/>
      <c r="R453" s="19"/>
      <c r="S453" s="19"/>
    </row>
    <row r="454" spans="1:19" s="4" customFormat="1" x14ac:dyDescent="0.25">
      <c r="A454" s="13" t="s">
        <v>21</v>
      </c>
      <c r="B454" s="18">
        <v>33966.082209268963</v>
      </c>
      <c r="C454" s="21">
        <f>B454/B446*100</f>
        <v>1.52449380207234</v>
      </c>
      <c r="D454" s="18">
        <v>25226.073128582157</v>
      </c>
      <c r="E454" s="18">
        <v>5105.1345294941293</v>
      </c>
      <c r="F454" s="18">
        <v>10958.879041964054</v>
      </c>
      <c r="G454" s="18">
        <v>7763.7108488711128</v>
      </c>
      <c r="H454" s="18">
        <v>1398.3487082528579</v>
      </c>
      <c r="I454" s="18">
        <v>8740.0090806867847</v>
      </c>
      <c r="J454" s="19"/>
      <c r="K454"/>
      <c r="L454" s="19"/>
      <c r="M454" s="19"/>
      <c r="N454" s="19"/>
      <c r="O454" s="19"/>
      <c r="P454" s="19"/>
      <c r="Q454" s="19"/>
      <c r="R454" s="19"/>
      <c r="S454" s="19"/>
    </row>
    <row r="455" spans="1:19" s="4" customFormat="1" x14ac:dyDescent="0.25">
      <c r="A455" s="13" t="s">
        <v>22</v>
      </c>
      <c r="B455" s="18">
        <v>12408.950545926949</v>
      </c>
      <c r="C455" s="21">
        <f>B455/B446*100</f>
        <v>0.55694878440603546</v>
      </c>
      <c r="D455" s="18">
        <v>11027.772071971225</v>
      </c>
      <c r="E455" s="18">
        <v>2606.0338302418281</v>
      </c>
      <c r="F455" s="18">
        <v>3608.1917959647189</v>
      </c>
      <c r="G455" s="18">
        <v>4084.4788762551434</v>
      </c>
      <c r="H455" s="18">
        <v>729.06756950954002</v>
      </c>
      <c r="I455" s="18">
        <v>1381.1784739557322</v>
      </c>
      <c r="J455" s="19"/>
      <c r="K455"/>
      <c r="L455" s="19"/>
      <c r="M455" s="19"/>
      <c r="N455" s="19"/>
      <c r="O455" s="19"/>
      <c r="P455" s="19"/>
      <c r="Q455" s="19"/>
      <c r="R455" s="19"/>
      <c r="S455" s="19"/>
    </row>
    <row r="456" spans="1:19" s="4" customFormat="1" x14ac:dyDescent="0.25">
      <c r="A456" s="13" t="s">
        <v>23</v>
      </c>
      <c r="B456" s="18">
        <v>1144.5715503045838</v>
      </c>
      <c r="C456" s="21">
        <f>B456/B446*100</f>
        <v>5.137160723209655E-2</v>
      </c>
      <c r="D456" s="18">
        <v>837.52185961217992</v>
      </c>
      <c r="E456" s="18">
        <v>284.79736220600796</v>
      </c>
      <c r="F456" s="18">
        <v>386.77705991227992</v>
      </c>
      <c r="G456" s="18">
        <v>165.94743749389198</v>
      </c>
      <c r="H456" s="18">
        <v>0</v>
      </c>
      <c r="I456" s="18">
        <v>307.04969069240406</v>
      </c>
      <c r="J456" s="19"/>
      <c r="K456"/>
      <c r="L456" s="19"/>
      <c r="M456" s="19"/>
      <c r="N456" s="19"/>
      <c r="O456" s="19"/>
      <c r="P456" s="19"/>
      <c r="Q456" s="19"/>
      <c r="R456" s="19"/>
      <c r="S456" s="19"/>
    </row>
    <row r="457" spans="1:19" s="4" customFormat="1" x14ac:dyDescent="0.25">
      <c r="A457" s="13" t="s">
        <v>24</v>
      </c>
      <c r="B457" s="18">
        <v>543.02868913892394</v>
      </c>
      <c r="C457" s="21">
        <f>B457/B446*100</f>
        <v>2.4372662877022881E-2</v>
      </c>
      <c r="D457" s="18">
        <v>486.44593229333293</v>
      </c>
      <c r="E457" s="18">
        <v>95.400555180210716</v>
      </c>
      <c r="F457" s="18">
        <v>275.82689352102187</v>
      </c>
      <c r="G457" s="18">
        <v>115.21848359210038</v>
      </c>
      <c r="H457" s="18">
        <v>0</v>
      </c>
      <c r="I457" s="18">
        <v>56.582756845590964</v>
      </c>
      <c r="J457" s="19"/>
      <c r="K457"/>
      <c r="L457" s="19"/>
      <c r="M457" s="19"/>
      <c r="N457" s="19"/>
      <c r="O457" s="19"/>
      <c r="P457" s="19"/>
      <c r="Q457" s="19"/>
      <c r="R457" s="19"/>
      <c r="S457" s="19"/>
    </row>
    <row r="458" spans="1:19" s="4" customFormat="1" x14ac:dyDescent="0.25">
      <c r="A458" s="13" t="s">
        <v>25</v>
      </c>
      <c r="B458" s="18">
        <v>314.46694919995593</v>
      </c>
      <c r="C458" s="21">
        <v>0</v>
      </c>
      <c r="D458" s="18">
        <v>268.83016959089196</v>
      </c>
      <c r="E458" s="18">
        <v>31.556443052531996</v>
      </c>
      <c r="F458" s="18">
        <v>121.95374718772798</v>
      </c>
      <c r="G458" s="18">
        <v>92.501589546099979</v>
      </c>
      <c r="H458" s="18">
        <v>22.818389804532</v>
      </c>
      <c r="I458" s="18">
        <v>45.636779609064</v>
      </c>
      <c r="J458" s="19"/>
      <c r="K458"/>
      <c r="L458" s="19"/>
      <c r="M458" s="19"/>
      <c r="N458" s="19"/>
      <c r="O458" s="19"/>
      <c r="P458" s="19"/>
      <c r="Q458" s="19"/>
      <c r="R458" s="19"/>
      <c r="S458" s="19"/>
    </row>
    <row r="459" spans="1:19" s="4" customFormat="1" x14ac:dyDescent="0.25">
      <c r="A459" s="13" t="s">
        <v>26</v>
      </c>
      <c r="B459" s="18">
        <v>14564.581456022031</v>
      </c>
      <c r="C459" s="21">
        <f>B459/B446*100</f>
        <v>0.65369959428009061</v>
      </c>
      <c r="D459" s="18">
        <v>13943.761684697703</v>
      </c>
      <c r="E459" s="18">
        <v>5083.9199079796681</v>
      </c>
      <c r="F459" s="18">
        <v>4863.5543067042881</v>
      </c>
      <c r="G459" s="18">
        <v>2725.9181091722985</v>
      </c>
      <c r="H459" s="18">
        <v>1270.3693608414437</v>
      </c>
      <c r="I459" s="18">
        <v>620.8197713243319</v>
      </c>
      <c r="J459" s="19"/>
      <c r="K459"/>
      <c r="L459" s="19"/>
      <c r="M459" s="19"/>
      <c r="N459" s="19"/>
      <c r="O459" s="19"/>
      <c r="P459" s="19"/>
      <c r="Q459" s="19"/>
      <c r="R459" s="19"/>
      <c r="S459" s="19"/>
    </row>
    <row r="460" spans="1:19" s="4" customFormat="1" x14ac:dyDescent="0.25">
      <c r="A460" s="13" t="s">
        <v>27</v>
      </c>
      <c r="B460" s="18">
        <v>1810.2215357525956</v>
      </c>
      <c r="C460" s="21">
        <f>B460/B446*100</f>
        <v>8.124786057544256E-2</v>
      </c>
      <c r="D460" s="18">
        <v>1423.9415204138866</v>
      </c>
      <c r="E460" s="18">
        <v>313.50453775513597</v>
      </c>
      <c r="F460" s="18">
        <v>370.34568853565617</v>
      </c>
      <c r="G460" s="18">
        <v>729.09129412309437</v>
      </c>
      <c r="H460" s="18">
        <v>11</v>
      </c>
      <c r="I460" s="18">
        <v>386.28001533870878</v>
      </c>
      <c r="J460" s="19"/>
      <c r="K460"/>
      <c r="L460" s="19"/>
      <c r="M460" s="19"/>
      <c r="N460" s="19"/>
      <c r="O460" s="19"/>
      <c r="P460" s="19"/>
      <c r="Q460" s="19"/>
      <c r="R460" s="19"/>
      <c r="S460" s="19"/>
    </row>
    <row r="461" spans="1:19" s="4" customFormat="1" x14ac:dyDescent="0.25">
      <c r="A461" s="13" t="s">
        <v>28</v>
      </c>
      <c r="B461" s="18">
        <v>3839.4114973647293</v>
      </c>
      <c r="C461" s="21">
        <f>B461/B446*100</f>
        <v>0.17232364319428489</v>
      </c>
      <c r="D461" s="18">
        <v>2778.7609534619569</v>
      </c>
      <c r="E461" s="18">
        <v>126.27647451775934</v>
      </c>
      <c r="F461" s="18">
        <v>840.97764450420834</v>
      </c>
      <c r="G461" s="18">
        <v>1728.185671534415</v>
      </c>
      <c r="H461" s="18">
        <v>83.321162905574681</v>
      </c>
      <c r="I461" s="18">
        <v>1060.6505439027719</v>
      </c>
      <c r="J461" s="19"/>
      <c r="K461"/>
      <c r="L461" s="19"/>
      <c r="M461" s="19"/>
      <c r="N461" s="19"/>
      <c r="O461" s="19"/>
      <c r="P461" s="19"/>
      <c r="Q461" s="19"/>
      <c r="R461" s="19"/>
      <c r="S461" s="19"/>
    </row>
    <row r="462" spans="1:19" s="4" customFormat="1" x14ac:dyDescent="0.25">
      <c r="A462" s="13" t="s">
        <v>29</v>
      </c>
      <c r="B462" s="18">
        <v>151441.25140749698</v>
      </c>
      <c r="C462" s="21">
        <f>B462/B446*100</f>
        <v>6.7971115339821555</v>
      </c>
      <c r="D462" s="18">
        <v>113063.56511693135</v>
      </c>
      <c r="E462" s="18">
        <v>16467.234684944538</v>
      </c>
      <c r="F462" s="18">
        <v>48050.354848028517</v>
      </c>
      <c r="G462" s="18">
        <v>30063.570683130092</v>
      </c>
      <c r="H462" s="18">
        <v>18482.404900828333</v>
      </c>
      <c r="I462" s="18">
        <v>38377.686290565805</v>
      </c>
      <c r="J462" s="19"/>
      <c r="K462"/>
      <c r="L462" s="19"/>
      <c r="M462" s="19"/>
      <c r="N462" s="19"/>
      <c r="O462" s="19"/>
      <c r="P462" s="19"/>
      <c r="Q462" s="19"/>
      <c r="R462" s="19"/>
      <c r="S462" s="19"/>
    </row>
    <row r="463" spans="1:19" s="4" customFormat="1" x14ac:dyDescent="0.25">
      <c r="A463" s="13" t="s">
        <v>30</v>
      </c>
      <c r="B463" s="18">
        <v>276.55513599369999</v>
      </c>
      <c r="C463" s="21">
        <f>B463/B446*100</f>
        <v>1.2412576409492908E-2</v>
      </c>
      <c r="D463" s="18">
        <v>234.29885858186671</v>
      </c>
      <c r="E463" s="18">
        <v>44.212963909499997</v>
      </c>
      <c r="F463" s="18">
        <v>117.14942929093336</v>
      </c>
      <c r="G463" s="18">
        <v>42.256277411833338</v>
      </c>
      <c r="H463" s="18">
        <v>30.680187969600002</v>
      </c>
      <c r="I463" s="18">
        <v>42.256277411833338</v>
      </c>
      <c r="J463" s="19"/>
      <c r="K463"/>
      <c r="L463" s="19"/>
      <c r="M463" s="19"/>
      <c r="N463" s="19"/>
      <c r="O463" s="19"/>
      <c r="P463" s="19"/>
      <c r="Q463" s="19"/>
      <c r="R463" s="19"/>
      <c r="S463" s="19"/>
    </row>
    <row r="464" spans="1:19" s="4" customFormat="1" x14ac:dyDescent="0.25">
      <c r="A464" s="13" t="s">
        <v>31</v>
      </c>
      <c r="B464" s="18">
        <v>288.71162052250349</v>
      </c>
      <c r="C464" s="21">
        <f>B464/B446*100</f>
        <v>1.2958193805251669E-2</v>
      </c>
      <c r="D464" s="18">
        <v>265.02906181290348</v>
      </c>
      <c r="E464" s="18">
        <v>0</v>
      </c>
      <c r="F464" s="18">
        <v>47.365117419199997</v>
      </c>
      <c r="G464" s="18">
        <v>169.57110412869551</v>
      </c>
      <c r="H464" s="18">
        <v>48.092840265008</v>
      </c>
      <c r="I464" s="18">
        <v>23.682558709599999</v>
      </c>
      <c r="J464" s="19"/>
      <c r="K464"/>
      <c r="L464" s="19"/>
      <c r="M464" s="19"/>
      <c r="N464" s="19"/>
      <c r="O464" s="19"/>
      <c r="P464" s="19"/>
      <c r="Q464" s="19"/>
      <c r="R464" s="19"/>
      <c r="S464" s="19"/>
    </row>
    <row r="465" spans="1:19" s="4" customFormat="1" x14ac:dyDescent="0.25">
      <c r="A465" s="13" t="s">
        <v>32</v>
      </c>
      <c r="B465" s="18">
        <v>1455.2617819880536</v>
      </c>
      <c r="C465" s="21">
        <f>B465/B446*100</f>
        <v>6.5316263246519568E-2</v>
      </c>
      <c r="D465" s="18">
        <v>1031.9597953520936</v>
      </c>
      <c r="E465" s="18">
        <v>195.06843169140006</v>
      </c>
      <c r="F465" s="18">
        <v>661.7189587032268</v>
      </c>
      <c r="G465" s="18">
        <v>131.82386458160005</v>
      </c>
      <c r="H465" s="18">
        <v>43.348540375866676</v>
      </c>
      <c r="I465" s="18">
        <v>423.30198663596013</v>
      </c>
      <c r="J465" s="19"/>
      <c r="K465"/>
      <c r="L465" s="19"/>
      <c r="M465" s="19"/>
      <c r="N465" s="19"/>
      <c r="O465" s="19"/>
      <c r="P465" s="19"/>
      <c r="Q465" s="19"/>
      <c r="R465" s="19"/>
      <c r="S465" s="19"/>
    </row>
    <row r="466" spans="1:19" s="4" customFormat="1" x14ac:dyDescent="0.25">
      <c r="A466" s="13" t="s">
        <v>33</v>
      </c>
      <c r="B466" s="18">
        <v>14531.564441809491</v>
      </c>
      <c r="C466" s="21">
        <f>B466/B446*100</f>
        <v>0.65221769733301749</v>
      </c>
      <c r="D466" s="18">
        <v>11997.902096015374</v>
      </c>
      <c r="E466" s="18">
        <v>683.87029349379236</v>
      </c>
      <c r="F466" s="18">
        <v>2524.0752559176231</v>
      </c>
      <c r="G466" s="18">
        <v>8556.2465446416827</v>
      </c>
      <c r="H466" s="18">
        <v>233.71000196227243</v>
      </c>
      <c r="I466" s="18">
        <v>2533.6623457941232</v>
      </c>
      <c r="J466" s="19"/>
      <c r="K466"/>
      <c r="L466" s="19"/>
      <c r="M466" s="19"/>
      <c r="N466" s="19"/>
      <c r="O466" s="19"/>
      <c r="P466" s="19"/>
      <c r="Q466" s="19"/>
      <c r="R466" s="19"/>
      <c r="S466" s="19"/>
    </row>
    <row r="467" spans="1:19" s="4" customFormat="1" x14ac:dyDescent="0.25">
      <c r="A467" s="13" t="s">
        <v>34</v>
      </c>
      <c r="B467" s="18">
        <v>936323.88974713057</v>
      </c>
      <c r="C467" s="21">
        <f>B467/B446*100</f>
        <v>42.024863446342323</v>
      </c>
      <c r="D467" s="18">
        <v>735444.56070547889</v>
      </c>
      <c r="E467" s="18">
        <v>183087.56048325784</v>
      </c>
      <c r="F467" s="18">
        <v>315512.76149532077</v>
      </c>
      <c r="G467" s="18">
        <v>204007.87869074068</v>
      </c>
      <c r="H467" s="18">
        <v>32836.360036156584</v>
      </c>
      <c r="I467" s="18">
        <v>200879.32904165529</v>
      </c>
      <c r="J467" s="19"/>
      <c r="K467"/>
      <c r="L467" s="19"/>
      <c r="M467" s="19"/>
      <c r="N467" s="19"/>
      <c r="O467" s="19"/>
      <c r="P467" s="19"/>
      <c r="Q467" s="19"/>
      <c r="R467" s="19"/>
      <c r="S467" s="19"/>
    </row>
    <row r="468" spans="1:19" s="4" customFormat="1" x14ac:dyDescent="0.25">
      <c r="A468" s="13"/>
      <c r="B468" s="18"/>
      <c r="C468" s="21"/>
      <c r="D468" s="18"/>
      <c r="E468" s="18"/>
      <c r="F468" s="18"/>
      <c r="G468" s="18"/>
      <c r="H468" s="18"/>
      <c r="I468" s="18"/>
      <c r="J468" s="19"/>
      <c r="K468"/>
      <c r="L468" s="19"/>
      <c r="M468" s="19"/>
      <c r="N468" s="19"/>
      <c r="O468" s="19"/>
      <c r="P468" s="19"/>
      <c r="Q468" s="19"/>
      <c r="R468" s="19"/>
      <c r="S468" s="19"/>
    </row>
    <row r="469" spans="1:19" s="4" customFormat="1" x14ac:dyDescent="0.25">
      <c r="A469" s="10" t="s">
        <v>53</v>
      </c>
      <c r="B469" s="20"/>
      <c r="C469" s="19"/>
      <c r="D469" s="19"/>
      <c r="E469" s="19"/>
      <c r="F469" s="19"/>
      <c r="G469" s="19"/>
      <c r="H469" s="19"/>
      <c r="I469" s="19"/>
      <c r="J469" s="19"/>
      <c r="K469"/>
      <c r="L469" s="19"/>
      <c r="M469" s="19"/>
      <c r="N469" s="19"/>
      <c r="O469" s="19"/>
      <c r="P469" s="19"/>
      <c r="Q469" s="19"/>
      <c r="R469" s="19"/>
      <c r="S469" s="19"/>
    </row>
    <row r="470" spans="1:19" s="4" customFormat="1" x14ac:dyDescent="0.25">
      <c r="A470" s="13" t="s">
        <v>7</v>
      </c>
      <c r="B470" s="18">
        <v>91716.677244570019</v>
      </c>
      <c r="C470" s="21">
        <v>100</v>
      </c>
      <c r="D470" s="18">
        <v>75801.292581163085</v>
      </c>
      <c r="E470" s="18">
        <v>28237.914160457618</v>
      </c>
      <c r="F470" s="18">
        <v>25006.216654988883</v>
      </c>
      <c r="G470" s="18">
        <v>20922.010038499026</v>
      </c>
      <c r="H470" s="18">
        <v>1635.1517272177134</v>
      </c>
      <c r="I470" s="18">
        <v>15915.384663406807</v>
      </c>
      <c r="J470" s="19"/>
      <c r="K470"/>
      <c r="L470" s="19"/>
      <c r="M470" s="19"/>
      <c r="N470" s="19"/>
      <c r="O470" s="19"/>
      <c r="P470" s="19"/>
      <c r="Q470" s="19"/>
      <c r="R470" s="19"/>
      <c r="S470" s="19"/>
    </row>
    <row r="471" spans="1:19" s="4" customFormat="1" x14ac:dyDescent="0.25">
      <c r="A471" s="13" t="s">
        <v>14</v>
      </c>
      <c r="B471" s="18">
        <v>12645.014747447065</v>
      </c>
      <c r="C471" s="21">
        <v>13.8</v>
      </c>
      <c r="D471" s="18">
        <v>10840.599415844101</v>
      </c>
      <c r="E471" s="18">
        <v>5235.0782195797019</v>
      </c>
      <c r="F471" s="18">
        <v>3200.1376010072495</v>
      </c>
      <c r="G471" s="18">
        <v>2397.6204414186623</v>
      </c>
      <c r="H471" s="18">
        <v>7.763153838480001</v>
      </c>
      <c r="I471" s="18">
        <v>1804.4153316029638</v>
      </c>
      <c r="J471" s="19"/>
      <c r="K471"/>
      <c r="L471" s="19"/>
      <c r="M471" s="19"/>
      <c r="N471" s="19"/>
      <c r="O471" s="19"/>
      <c r="P471" s="19"/>
      <c r="Q471" s="19"/>
      <c r="R471" s="19"/>
      <c r="S471" s="19"/>
    </row>
    <row r="472" spans="1:19" s="4" customFormat="1" x14ac:dyDescent="0.25">
      <c r="A472" s="13" t="s">
        <v>15</v>
      </c>
      <c r="B472" s="18">
        <v>6926.4189978984887</v>
      </c>
      <c r="C472" s="21">
        <v>7.6</v>
      </c>
      <c r="D472" s="18">
        <v>5557.2865150264233</v>
      </c>
      <c r="E472" s="18">
        <v>1027.9347617403321</v>
      </c>
      <c r="F472" s="18">
        <v>2223.0941841422091</v>
      </c>
      <c r="G472" s="18">
        <v>2306.2575691438824</v>
      </c>
      <c r="H472" s="18">
        <v>0</v>
      </c>
      <c r="I472" s="18">
        <v>1369.1324828720653</v>
      </c>
      <c r="J472" s="19"/>
      <c r="K472"/>
      <c r="L472" s="19"/>
      <c r="M472" s="19"/>
      <c r="N472" s="19"/>
      <c r="O472" s="19"/>
      <c r="P472" s="19"/>
      <c r="Q472" s="19"/>
      <c r="R472" s="19"/>
      <c r="S472" s="19"/>
    </row>
    <row r="473" spans="1:19" s="4" customFormat="1" x14ac:dyDescent="0.25">
      <c r="A473" s="13" t="s">
        <v>16</v>
      </c>
      <c r="B473" s="18">
        <v>1647.4112698279</v>
      </c>
      <c r="C473" s="21">
        <v>1.8</v>
      </c>
      <c r="D473" s="18">
        <v>1283.2660221317201</v>
      </c>
      <c r="E473" s="18">
        <v>44.853777777300003</v>
      </c>
      <c r="F473" s="18">
        <v>544.44401739678005</v>
      </c>
      <c r="G473" s="18">
        <v>693.96822695764013</v>
      </c>
      <c r="H473" s="18">
        <v>0</v>
      </c>
      <c r="I473" s="18">
        <v>364.14524769618004</v>
      </c>
      <c r="J473" s="19"/>
      <c r="K473"/>
      <c r="L473" s="19"/>
      <c r="M473" s="19"/>
      <c r="N473" s="19"/>
      <c r="O473" s="19"/>
      <c r="P473" s="19"/>
      <c r="Q473" s="19"/>
      <c r="R473" s="19"/>
      <c r="S473" s="19"/>
    </row>
    <row r="474" spans="1:19" s="4" customFormat="1" x14ac:dyDescent="0.25">
      <c r="A474" s="13" t="s">
        <v>17</v>
      </c>
      <c r="B474" s="18">
        <v>308.69048762004502</v>
      </c>
      <c r="C474" s="21">
        <v>0.3</v>
      </c>
      <c r="D474" s="18">
        <v>308.69048762004502</v>
      </c>
      <c r="E474" s="18">
        <v>107.22579921137499</v>
      </c>
      <c r="F474" s="18">
        <v>0</v>
      </c>
      <c r="G474" s="18">
        <v>201.46468840867004</v>
      </c>
      <c r="H474" s="18">
        <v>0</v>
      </c>
      <c r="I474" s="18">
        <v>0</v>
      </c>
      <c r="J474" s="19"/>
      <c r="K474"/>
      <c r="L474" s="19"/>
      <c r="M474" s="19"/>
      <c r="N474" s="19"/>
      <c r="O474" s="19"/>
      <c r="P474" s="19"/>
      <c r="Q474" s="19"/>
      <c r="R474" s="19"/>
      <c r="S474" s="19"/>
    </row>
    <row r="475" spans="1:19" s="4" customFormat="1" x14ac:dyDescent="0.25">
      <c r="A475" s="13" t="s">
        <v>18</v>
      </c>
      <c r="B475" s="18">
        <v>659.3660200343943</v>
      </c>
      <c r="C475" s="21">
        <v>0.7</v>
      </c>
      <c r="D475" s="18">
        <v>623.23702397751936</v>
      </c>
      <c r="E475" s="18">
        <v>423.62928823255504</v>
      </c>
      <c r="F475" s="18">
        <v>50.580594479624985</v>
      </c>
      <c r="G475" s="18">
        <v>100.89814520846429</v>
      </c>
      <c r="H475" s="18">
        <v>48.128996056874996</v>
      </c>
      <c r="I475" s="18">
        <v>36.128996056874996</v>
      </c>
      <c r="J475" s="19"/>
      <c r="K475"/>
      <c r="L475" s="19"/>
      <c r="M475" s="19"/>
      <c r="N475" s="19"/>
      <c r="O475" s="19"/>
      <c r="P475" s="19"/>
      <c r="Q475" s="19"/>
      <c r="R475" s="19"/>
      <c r="S475" s="19"/>
    </row>
    <row r="476" spans="1:19" s="4" customFormat="1" x14ac:dyDescent="0.25">
      <c r="A476" s="13" t="s">
        <v>19</v>
      </c>
      <c r="B476" s="18">
        <v>0</v>
      </c>
      <c r="C476" s="21">
        <v>0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  <c r="J476" s="19"/>
      <c r="K476"/>
      <c r="L476" s="19"/>
      <c r="M476" s="19"/>
      <c r="N476" s="19"/>
      <c r="O476" s="19"/>
      <c r="P476" s="19"/>
      <c r="Q476" s="19"/>
      <c r="R476" s="19"/>
      <c r="S476" s="19"/>
    </row>
    <row r="477" spans="1:19" s="4" customFormat="1" x14ac:dyDescent="0.25">
      <c r="A477" s="13" t="s">
        <v>20</v>
      </c>
      <c r="B477" s="18">
        <v>164.95202010921599</v>
      </c>
      <c r="C477" s="21">
        <v>0.2</v>
      </c>
      <c r="D477" s="18">
        <v>96.927608477357992</v>
      </c>
      <c r="E477" s="18">
        <v>0</v>
      </c>
      <c r="F477" s="18">
        <v>24.669616363608</v>
      </c>
      <c r="G477" s="18">
        <v>43.354795268249994</v>
      </c>
      <c r="H477" s="18">
        <v>28.903196845499998</v>
      </c>
      <c r="I477" s="18">
        <v>68.024411631858001</v>
      </c>
      <c r="J477" s="19"/>
      <c r="K477"/>
      <c r="L477" s="19"/>
      <c r="M477" s="19"/>
      <c r="N477" s="19"/>
      <c r="O477" s="19"/>
      <c r="P477" s="19"/>
      <c r="Q477" s="19"/>
      <c r="R477" s="19"/>
      <c r="S477" s="19"/>
    </row>
    <row r="478" spans="1:19" s="4" customFormat="1" x14ac:dyDescent="0.25">
      <c r="A478" s="13" t="s">
        <v>21</v>
      </c>
      <c r="B478" s="18">
        <v>1661.8520534573647</v>
      </c>
      <c r="C478" s="21">
        <v>1.8</v>
      </c>
      <c r="D478" s="18">
        <v>1354.4397376160732</v>
      </c>
      <c r="E478" s="18">
        <v>586.74717230620024</v>
      </c>
      <c r="F478" s="18">
        <v>425.19000903744001</v>
      </c>
      <c r="G478" s="18">
        <v>323.65827217184318</v>
      </c>
      <c r="H478" s="18">
        <v>18.844284100590002</v>
      </c>
      <c r="I478" s="18">
        <v>307.4123158412915</v>
      </c>
      <c r="J478" s="19"/>
      <c r="K478"/>
      <c r="L478" s="19"/>
      <c r="M478" s="19"/>
      <c r="N478" s="19"/>
      <c r="O478" s="19"/>
      <c r="P478" s="19"/>
      <c r="Q478" s="19"/>
      <c r="R478" s="19"/>
      <c r="S478" s="19"/>
    </row>
    <row r="479" spans="1:19" s="4" customFormat="1" x14ac:dyDescent="0.25">
      <c r="A479" s="13" t="s">
        <v>22</v>
      </c>
      <c r="B479" s="18">
        <v>151.74178343887499</v>
      </c>
      <c r="C479" s="21">
        <v>0.2</v>
      </c>
      <c r="D479" s="18">
        <v>130.06438580475</v>
      </c>
      <c r="E479" s="18">
        <v>7.2257992113749996</v>
      </c>
      <c r="F479" s="18">
        <v>72.257992113749992</v>
      </c>
      <c r="G479" s="18">
        <v>21.677397634125001</v>
      </c>
      <c r="H479" s="18">
        <v>28.903196845499998</v>
      </c>
      <c r="I479" s="18">
        <v>21.677397634125001</v>
      </c>
      <c r="J479" s="19"/>
      <c r="K479"/>
      <c r="L479" s="19"/>
      <c r="M479" s="19"/>
      <c r="N479" s="19"/>
      <c r="O479" s="19"/>
      <c r="P479" s="19"/>
      <c r="Q479" s="19"/>
      <c r="R479" s="19"/>
      <c r="S479" s="19"/>
    </row>
    <row r="480" spans="1:19" s="4" customFormat="1" x14ac:dyDescent="0.25">
      <c r="A480" s="13" t="s">
        <v>23</v>
      </c>
      <c r="B480" s="18">
        <v>0</v>
      </c>
      <c r="C480" s="21">
        <v>0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  <c r="J480" s="19"/>
      <c r="K480"/>
      <c r="L480" s="19"/>
      <c r="M480" s="19"/>
      <c r="N480" s="19"/>
      <c r="O480" s="19"/>
      <c r="P480" s="19"/>
      <c r="Q480" s="19"/>
      <c r="R480" s="19"/>
      <c r="S480" s="19"/>
    </row>
    <row r="481" spans="1:19" s="4" customFormat="1" x14ac:dyDescent="0.25">
      <c r="A481" s="13" t="s">
        <v>24</v>
      </c>
      <c r="B481" s="18">
        <v>0</v>
      </c>
      <c r="C481" s="21">
        <v>0</v>
      </c>
      <c r="D481" s="18">
        <v>0</v>
      </c>
      <c r="E481" s="18">
        <v>0</v>
      </c>
      <c r="F481" s="18">
        <v>0</v>
      </c>
      <c r="G481" s="18">
        <v>0</v>
      </c>
      <c r="H481" s="18">
        <v>0</v>
      </c>
      <c r="I481" s="18">
        <v>0</v>
      </c>
      <c r="J481" s="19"/>
      <c r="K481"/>
      <c r="L481" s="19"/>
      <c r="M481" s="19"/>
      <c r="N481" s="19"/>
      <c r="O481" s="19"/>
      <c r="P481" s="19"/>
      <c r="Q481" s="19"/>
      <c r="R481" s="19"/>
      <c r="S481" s="19"/>
    </row>
    <row r="482" spans="1:19" s="4" customFormat="1" x14ac:dyDescent="0.25">
      <c r="A482" s="13" t="s">
        <v>25</v>
      </c>
      <c r="B482" s="18">
        <v>0</v>
      </c>
      <c r="C482" s="21">
        <v>0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  <c r="J482" s="19"/>
      <c r="K482"/>
      <c r="L482" s="19"/>
      <c r="M482" s="19"/>
      <c r="N482" s="19"/>
      <c r="O482" s="19"/>
      <c r="P482" s="19"/>
      <c r="Q482" s="19"/>
      <c r="R482" s="19"/>
      <c r="S482" s="19"/>
    </row>
    <row r="483" spans="1:19" s="4" customFormat="1" x14ac:dyDescent="0.25">
      <c r="A483" s="13" t="s">
        <v>26</v>
      </c>
      <c r="B483" s="18">
        <v>304.10630620071424</v>
      </c>
      <c r="C483" s="21">
        <v>0.3</v>
      </c>
      <c r="D483" s="18">
        <v>255.64692679071425</v>
      </c>
      <c r="E483" s="18">
        <v>207.18754738071425</v>
      </c>
      <c r="F483" s="18">
        <v>48.459379410000004</v>
      </c>
      <c r="G483" s="18">
        <v>0</v>
      </c>
      <c r="H483" s="18">
        <v>0</v>
      </c>
      <c r="I483" s="18">
        <v>48.459379410000004</v>
      </c>
      <c r="J483" s="19"/>
      <c r="K483"/>
      <c r="L483" s="19"/>
      <c r="M483" s="19"/>
      <c r="N483" s="19"/>
      <c r="O483" s="19"/>
      <c r="P483" s="19"/>
      <c r="Q483" s="19"/>
      <c r="R483" s="19"/>
      <c r="S483" s="19"/>
    </row>
    <row r="484" spans="1:19" s="4" customFormat="1" x14ac:dyDescent="0.25">
      <c r="A484" s="13" t="s">
        <v>27</v>
      </c>
      <c r="B484" s="18">
        <v>949.31386775985709</v>
      </c>
      <c r="C484" s="21">
        <v>1</v>
      </c>
      <c r="D484" s="18">
        <v>832.3906584108571</v>
      </c>
      <c r="E484" s="18">
        <v>116.92320934899999</v>
      </c>
      <c r="F484" s="18">
        <v>116.92320934899999</v>
      </c>
      <c r="G484" s="18">
        <v>598.54423971285712</v>
      </c>
      <c r="H484" s="18">
        <v>0</v>
      </c>
      <c r="I484" s="18">
        <v>116.92320934899999</v>
      </c>
      <c r="J484" s="19"/>
      <c r="K484"/>
      <c r="L484" s="19"/>
      <c r="M484" s="19"/>
      <c r="N484" s="19"/>
      <c r="O484" s="19"/>
      <c r="P484" s="19"/>
      <c r="Q484" s="19"/>
      <c r="R484" s="19"/>
      <c r="S484" s="19"/>
    </row>
    <row r="485" spans="1:19" s="4" customFormat="1" x14ac:dyDescent="0.25">
      <c r="A485" s="13" t="s">
        <v>28</v>
      </c>
      <c r="B485" s="18">
        <v>0</v>
      </c>
      <c r="C485" s="21">
        <v>0</v>
      </c>
      <c r="D485" s="18">
        <v>0</v>
      </c>
      <c r="E485" s="18">
        <v>0</v>
      </c>
      <c r="F485" s="18">
        <v>0</v>
      </c>
      <c r="G485" s="18">
        <v>0</v>
      </c>
      <c r="H485" s="18">
        <v>0</v>
      </c>
      <c r="I485" s="18">
        <v>0</v>
      </c>
      <c r="J485" s="19"/>
      <c r="K485"/>
      <c r="L485" s="19"/>
      <c r="M485" s="19"/>
      <c r="N485" s="19"/>
      <c r="O485" s="19"/>
      <c r="P485" s="19"/>
      <c r="Q485" s="19"/>
      <c r="R485" s="19"/>
      <c r="S485" s="19"/>
    </row>
    <row r="486" spans="1:19" s="4" customFormat="1" x14ac:dyDescent="0.25">
      <c r="A486" s="13" t="s">
        <v>29</v>
      </c>
      <c r="B486" s="18">
        <v>1680.0676469604314</v>
      </c>
      <c r="C486" s="21">
        <v>1.8</v>
      </c>
      <c r="D486" s="18">
        <v>1157.4187588699522</v>
      </c>
      <c r="E486" s="18">
        <v>76.562506120073152</v>
      </c>
      <c r="F486" s="18">
        <v>601.35937705547906</v>
      </c>
      <c r="G486" s="18">
        <v>382.57811687440005</v>
      </c>
      <c r="H486" s="18">
        <v>96.918758820000008</v>
      </c>
      <c r="I486" s="18">
        <v>522.64888809047909</v>
      </c>
      <c r="J486" s="19"/>
      <c r="K486"/>
      <c r="L486" s="19"/>
      <c r="M486" s="19"/>
      <c r="N486" s="19"/>
      <c r="O486" s="19"/>
      <c r="P486" s="19"/>
      <c r="Q486" s="19"/>
      <c r="R486" s="19"/>
      <c r="S486" s="19"/>
    </row>
    <row r="487" spans="1:19" s="4" customFormat="1" x14ac:dyDescent="0.25">
      <c r="A487" s="13" t="s">
        <v>30</v>
      </c>
      <c r="B487" s="18">
        <v>0</v>
      </c>
      <c r="C487" s="21">
        <v>0</v>
      </c>
      <c r="D487" s="18">
        <v>0</v>
      </c>
      <c r="E487" s="18">
        <v>0</v>
      </c>
      <c r="F487" s="18">
        <v>0</v>
      </c>
      <c r="G487" s="18">
        <v>0</v>
      </c>
      <c r="H487" s="18">
        <v>0</v>
      </c>
      <c r="I487" s="18">
        <v>0</v>
      </c>
      <c r="J487" s="19"/>
      <c r="K487"/>
      <c r="L487" s="19"/>
      <c r="M487" s="19"/>
      <c r="N487" s="19"/>
      <c r="O487" s="19"/>
      <c r="P487" s="19"/>
      <c r="Q487" s="19"/>
      <c r="R487" s="19"/>
      <c r="S487" s="19"/>
    </row>
    <row r="488" spans="1:19" s="4" customFormat="1" x14ac:dyDescent="0.25">
      <c r="A488" s="13" t="s">
        <v>31</v>
      </c>
      <c r="B488" s="18">
        <v>0</v>
      </c>
      <c r="C488" s="21">
        <v>0</v>
      </c>
      <c r="D488" s="18">
        <v>0</v>
      </c>
      <c r="E488" s="18">
        <v>0</v>
      </c>
      <c r="F488" s="18">
        <v>0</v>
      </c>
      <c r="G488" s="18">
        <v>0</v>
      </c>
      <c r="H488" s="18">
        <v>0</v>
      </c>
      <c r="I488" s="18">
        <v>0</v>
      </c>
      <c r="J488" s="19"/>
      <c r="K488"/>
      <c r="L488" s="19"/>
      <c r="M488" s="19"/>
      <c r="N488" s="19"/>
      <c r="O488" s="19"/>
      <c r="P488" s="19"/>
      <c r="Q488" s="19"/>
      <c r="R488" s="19"/>
      <c r="S488" s="19"/>
    </row>
    <row r="489" spans="1:19" s="4" customFormat="1" x14ac:dyDescent="0.25">
      <c r="A489" s="13" t="s">
        <v>32</v>
      </c>
      <c r="B489" s="18">
        <v>0</v>
      </c>
      <c r="C489" s="21">
        <v>0</v>
      </c>
      <c r="D489" s="18">
        <v>0</v>
      </c>
      <c r="E489" s="18">
        <v>0</v>
      </c>
      <c r="F489" s="18">
        <v>0</v>
      </c>
      <c r="G489" s="18">
        <v>0</v>
      </c>
      <c r="H489" s="18">
        <v>0</v>
      </c>
      <c r="I489" s="18">
        <v>0</v>
      </c>
      <c r="J489" s="19"/>
      <c r="K489"/>
      <c r="L489" s="19"/>
      <c r="M489" s="19"/>
      <c r="N489" s="19"/>
      <c r="O489" s="19"/>
      <c r="P489" s="19"/>
      <c r="Q489" s="19"/>
      <c r="R489" s="19"/>
      <c r="S489" s="19"/>
    </row>
    <row r="490" spans="1:19" s="4" customFormat="1" x14ac:dyDescent="0.25">
      <c r="A490" s="13" t="s">
        <v>33</v>
      </c>
      <c r="B490" s="18">
        <v>0</v>
      </c>
      <c r="C490" s="21">
        <v>0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9"/>
      <c r="K490"/>
      <c r="L490" s="19"/>
      <c r="M490" s="19"/>
      <c r="N490" s="19"/>
      <c r="O490" s="19"/>
      <c r="P490" s="19"/>
      <c r="Q490" s="19"/>
      <c r="R490" s="19"/>
      <c r="S490" s="19"/>
    </row>
    <row r="491" spans="1:19" s="4" customFormat="1" x14ac:dyDescent="0.25">
      <c r="A491" s="13" t="s">
        <v>34</v>
      </c>
      <c r="B491" s="18">
        <v>64617.742043815662</v>
      </c>
      <c r="C491" s="21">
        <v>70.5</v>
      </c>
      <c r="D491" s="18">
        <v>53361.325040593489</v>
      </c>
      <c r="E491" s="18">
        <v>20404.546079548989</v>
      </c>
      <c r="F491" s="18">
        <v>17699.100674633741</v>
      </c>
      <c r="G491" s="18">
        <v>13851.988145700232</v>
      </c>
      <c r="H491" s="18">
        <v>1405.6901407107684</v>
      </c>
      <c r="I491" s="18">
        <v>11256.417003221966</v>
      </c>
      <c r="J491" s="19"/>
      <c r="K491"/>
      <c r="L491" s="19"/>
      <c r="M491" s="19"/>
      <c r="N491" s="19"/>
      <c r="O491" s="19"/>
      <c r="P491" s="19"/>
      <c r="Q491" s="19"/>
      <c r="R491" s="19"/>
      <c r="S491" s="19"/>
    </row>
    <row r="492" spans="1:19" s="4" customFormat="1" ht="3.75" customHeight="1" x14ac:dyDescent="0.25">
      <c r="A492" s="13"/>
      <c r="B492" s="18"/>
      <c r="C492" s="21"/>
      <c r="D492" s="18"/>
      <c r="E492" s="18"/>
      <c r="F492" s="18"/>
      <c r="G492" s="18"/>
      <c r="H492" s="18"/>
      <c r="I492" s="18"/>
      <c r="J492" s="19"/>
      <c r="K492"/>
      <c r="L492" s="19"/>
      <c r="M492" s="19"/>
      <c r="N492" s="19"/>
      <c r="O492" s="19"/>
      <c r="P492" s="19"/>
      <c r="Q492" s="19"/>
      <c r="R492" s="19"/>
      <c r="S492" s="19"/>
    </row>
    <row r="493" spans="1:19" s="4" customFormat="1" ht="3.75" customHeight="1" x14ac:dyDescent="0.25">
      <c r="A493" s="13"/>
      <c r="B493" s="18"/>
      <c r="C493" s="21"/>
      <c r="D493" s="18"/>
      <c r="E493" s="18"/>
      <c r="F493" s="18"/>
      <c r="G493" s="18"/>
      <c r="H493" s="18"/>
      <c r="I493" s="18"/>
      <c r="J493" s="19"/>
      <c r="K493"/>
      <c r="L493" s="19"/>
      <c r="M493" s="19"/>
      <c r="N493" s="19"/>
      <c r="O493" s="19"/>
      <c r="P493" s="19"/>
      <c r="Q493" s="19"/>
      <c r="R493" s="19"/>
      <c r="S493" s="19"/>
    </row>
    <row r="494" spans="1:19" s="4" customFormat="1" x14ac:dyDescent="0.25">
      <c r="A494" s="10" t="s">
        <v>54</v>
      </c>
      <c r="B494" s="20"/>
      <c r="C494" s="19"/>
      <c r="D494" s="19"/>
      <c r="E494" s="19"/>
      <c r="F494" s="19"/>
      <c r="G494" s="19"/>
      <c r="H494" s="19"/>
      <c r="I494" s="19"/>
      <c r="J494" s="19"/>
      <c r="K494"/>
      <c r="L494" s="19"/>
      <c r="M494" s="19"/>
      <c r="N494" s="19"/>
      <c r="O494" s="19"/>
      <c r="P494" s="19"/>
      <c r="Q494" s="19"/>
      <c r="R494" s="19"/>
      <c r="S494" s="19"/>
    </row>
    <row r="495" spans="1:19" s="4" customFormat="1" x14ac:dyDescent="0.25">
      <c r="A495" s="13" t="s">
        <v>7</v>
      </c>
      <c r="B495" s="18">
        <v>857962.13387422939</v>
      </c>
      <c r="C495" s="21">
        <v>100</v>
      </c>
      <c r="D495" s="18">
        <v>668382.66945325281</v>
      </c>
      <c r="E495" s="18">
        <v>143961.7901468809</v>
      </c>
      <c r="F495" s="18">
        <v>295018.21211300662</v>
      </c>
      <c r="G495" s="18">
        <v>194970.30676754648</v>
      </c>
      <c r="H495" s="18">
        <v>34432.360425821134</v>
      </c>
      <c r="I495" s="18">
        <v>189579.46442097484</v>
      </c>
      <c r="J495" s="19"/>
      <c r="K495"/>
      <c r="L495" s="19"/>
      <c r="M495" s="19"/>
      <c r="N495" s="19"/>
      <c r="O495" s="19"/>
      <c r="P495" s="19"/>
      <c r="Q495" s="19"/>
      <c r="R495" s="19"/>
      <c r="S495" s="19"/>
    </row>
    <row r="496" spans="1:19" s="4" customFormat="1" x14ac:dyDescent="0.25">
      <c r="A496" s="13" t="s">
        <v>14</v>
      </c>
      <c r="B496" s="18">
        <v>137049.10671664268</v>
      </c>
      <c r="C496" s="21">
        <v>16</v>
      </c>
      <c r="D496" s="18">
        <v>110761.90782388748</v>
      </c>
      <c r="E496" s="18">
        <v>25150.214794702741</v>
      </c>
      <c r="F496" s="18">
        <v>34719.300640659894</v>
      </c>
      <c r="G496" s="18">
        <v>37388.42823934988</v>
      </c>
      <c r="H496" s="18">
        <v>13503.964149174679</v>
      </c>
      <c r="I496" s="18">
        <v>26287.198892755456</v>
      </c>
      <c r="J496" s="19"/>
      <c r="K496"/>
      <c r="L496" s="19"/>
      <c r="M496" s="19"/>
      <c r="N496" s="19"/>
      <c r="O496" s="19"/>
      <c r="P496" s="19"/>
      <c r="Q496" s="19"/>
      <c r="R496" s="19"/>
      <c r="S496" s="19"/>
    </row>
    <row r="497" spans="1:19" s="4" customFormat="1" x14ac:dyDescent="0.25">
      <c r="A497" s="13" t="s">
        <v>15</v>
      </c>
      <c r="B497" s="18">
        <v>16332.704948754579</v>
      </c>
      <c r="C497" s="21">
        <v>1.9</v>
      </c>
      <c r="D497" s="18">
        <v>11854.045485282433</v>
      </c>
      <c r="E497" s="18">
        <v>2260.9372729309343</v>
      </c>
      <c r="F497" s="18">
        <v>3831.9278531504865</v>
      </c>
      <c r="G497" s="18">
        <v>4500.6663925694738</v>
      </c>
      <c r="H497" s="18">
        <v>1260.5139666315372</v>
      </c>
      <c r="I497" s="18">
        <v>4478.6594634721487</v>
      </c>
      <c r="J497" s="19"/>
      <c r="K497"/>
      <c r="L497" s="19"/>
      <c r="M497" s="19"/>
      <c r="N497" s="19"/>
      <c r="O497" s="19"/>
      <c r="P497" s="19"/>
      <c r="Q497" s="19"/>
      <c r="R497" s="19"/>
      <c r="S497" s="19"/>
    </row>
    <row r="498" spans="1:19" s="4" customFormat="1" x14ac:dyDescent="0.25">
      <c r="A498" s="13" t="s">
        <v>16</v>
      </c>
      <c r="B498" s="18">
        <v>276.56002745172003</v>
      </c>
      <c r="C498" s="21">
        <v>0</v>
      </c>
      <c r="D498" s="18">
        <v>276.56002745172003</v>
      </c>
      <c r="E498" s="18">
        <v>138.28001372586002</v>
      </c>
      <c r="F498" s="18">
        <v>0</v>
      </c>
      <c r="G498" s="18">
        <v>138.28001372586002</v>
      </c>
      <c r="H498" s="18">
        <v>0</v>
      </c>
      <c r="I498" s="18">
        <v>0</v>
      </c>
      <c r="J498" s="19"/>
      <c r="K498"/>
      <c r="L498" s="19"/>
      <c r="M498" s="19"/>
      <c r="N498" s="19"/>
      <c r="O498" s="19"/>
      <c r="P498" s="19"/>
      <c r="Q498" s="19"/>
      <c r="R498" s="19"/>
      <c r="S498" s="19"/>
    </row>
    <row r="499" spans="1:19" s="4" customFormat="1" x14ac:dyDescent="0.25">
      <c r="A499" s="13" t="s">
        <v>17</v>
      </c>
      <c r="B499" s="18">
        <v>531.16089874400006</v>
      </c>
      <c r="C499" s="21">
        <v>0.1</v>
      </c>
      <c r="D499" s="18">
        <v>398.37067405800008</v>
      </c>
      <c r="E499" s="18">
        <v>132.79022468600002</v>
      </c>
      <c r="F499" s="18">
        <v>0</v>
      </c>
      <c r="G499" s="18">
        <v>132.79022468600002</v>
      </c>
      <c r="H499" s="18">
        <v>132.79022468600002</v>
      </c>
      <c r="I499" s="18">
        <v>132.79022468600002</v>
      </c>
      <c r="J499" s="19"/>
      <c r="K499"/>
      <c r="L499" s="19"/>
      <c r="M499" s="19"/>
      <c r="N499" s="19"/>
      <c r="O499" s="19"/>
      <c r="P499" s="19"/>
      <c r="Q499" s="19"/>
      <c r="R499" s="19"/>
      <c r="S499" s="19"/>
    </row>
    <row r="500" spans="1:19" s="4" customFormat="1" x14ac:dyDescent="0.25">
      <c r="A500" s="13" t="s">
        <v>18</v>
      </c>
      <c r="B500" s="18">
        <v>0</v>
      </c>
      <c r="C500" s="21">
        <v>0</v>
      </c>
      <c r="D500" s="18">
        <v>0</v>
      </c>
      <c r="E500" s="18">
        <v>0</v>
      </c>
      <c r="F500" s="18">
        <v>0</v>
      </c>
      <c r="G500" s="18">
        <v>0</v>
      </c>
      <c r="H500" s="18">
        <v>0</v>
      </c>
      <c r="I500" s="18">
        <v>0</v>
      </c>
      <c r="J500" s="19"/>
      <c r="K500"/>
      <c r="L500" s="19"/>
      <c r="M500" s="19"/>
      <c r="N500" s="19"/>
      <c r="O500" s="19"/>
      <c r="P500" s="19"/>
      <c r="Q500" s="19"/>
      <c r="R500" s="19"/>
      <c r="S500" s="19"/>
    </row>
    <row r="501" spans="1:19" s="4" customFormat="1" x14ac:dyDescent="0.25">
      <c r="A501" s="13" t="s">
        <v>19</v>
      </c>
      <c r="B501" s="18">
        <v>0</v>
      </c>
      <c r="C501" s="21">
        <v>0</v>
      </c>
      <c r="D501" s="18">
        <v>0</v>
      </c>
      <c r="E501" s="18">
        <v>0</v>
      </c>
      <c r="F501" s="18">
        <v>0</v>
      </c>
      <c r="G501" s="18">
        <v>0</v>
      </c>
      <c r="H501" s="18">
        <v>0</v>
      </c>
      <c r="I501" s="18">
        <v>0</v>
      </c>
      <c r="J501" s="19"/>
      <c r="K501"/>
      <c r="L501" s="19"/>
      <c r="M501" s="19"/>
      <c r="N501" s="19"/>
      <c r="O501" s="19"/>
      <c r="P501" s="19"/>
      <c r="Q501" s="19"/>
      <c r="R501" s="19"/>
      <c r="S501" s="19"/>
    </row>
    <row r="502" spans="1:19" s="4" customFormat="1" x14ac:dyDescent="0.25">
      <c r="A502" s="13" t="s">
        <v>20</v>
      </c>
      <c r="B502" s="18">
        <v>4912.4858470011459</v>
      </c>
      <c r="C502" s="21">
        <v>0.6</v>
      </c>
      <c r="D502" s="18">
        <v>3079.019418805728</v>
      </c>
      <c r="E502" s="18">
        <v>647.73415268124995</v>
      </c>
      <c r="F502" s="18">
        <v>1833.4664281954165</v>
      </c>
      <c r="G502" s="18">
        <v>597.81883792906251</v>
      </c>
      <c r="H502" s="18">
        <v>0</v>
      </c>
      <c r="I502" s="18">
        <v>1833.4664281954165</v>
      </c>
      <c r="J502" s="19"/>
      <c r="K502"/>
      <c r="L502" s="19"/>
      <c r="M502" s="19"/>
      <c r="N502" s="19"/>
      <c r="O502" s="19"/>
      <c r="P502" s="19"/>
      <c r="Q502" s="19"/>
      <c r="R502" s="19"/>
      <c r="S502" s="19"/>
    </row>
    <row r="503" spans="1:19" s="4" customFormat="1" x14ac:dyDescent="0.25">
      <c r="A503" s="13" t="s">
        <v>21</v>
      </c>
      <c r="B503" s="18">
        <v>0</v>
      </c>
      <c r="C503" s="21">
        <v>0</v>
      </c>
      <c r="D503" s="18">
        <v>0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9"/>
      <c r="K503"/>
      <c r="L503" s="19"/>
      <c r="M503" s="19"/>
      <c r="N503" s="19"/>
      <c r="O503" s="19"/>
      <c r="P503" s="19"/>
      <c r="Q503" s="19"/>
      <c r="R503" s="19"/>
      <c r="S503" s="19"/>
    </row>
    <row r="504" spans="1:19" s="4" customFormat="1" x14ac:dyDescent="0.25">
      <c r="A504" s="13" t="s">
        <v>22</v>
      </c>
      <c r="B504" s="18">
        <v>0</v>
      </c>
      <c r="C504" s="21">
        <v>0</v>
      </c>
      <c r="D504" s="18">
        <v>0</v>
      </c>
      <c r="E504" s="18">
        <v>0</v>
      </c>
      <c r="F504" s="18">
        <v>0</v>
      </c>
      <c r="G504" s="18">
        <v>0</v>
      </c>
      <c r="H504" s="18">
        <v>0</v>
      </c>
      <c r="I504" s="18">
        <v>0</v>
      </c>
      <c r="J504" s="19"/>
      <c r="K504"/>
      <c r="L504" s="19"/>
      <c r="M504" s="19"/>
      <c r="N504" s="19"/>
      <c r="O504" s="19"/>
      <c r="P504" s="19"/>
      <c r="Q504" s="19"/>
      <c r="R504" s="19"/>
      <c r="S504" s="19"/>
    </row>
    <row r="505" spans="1:19" s="4" customFormat="1" x14ac:dyDescent="0.25">
      <c r="A505" s="13" t="s">
        <v>23</v>
      </c>
      <c r="B505" s="18">
        <v>0</v>
      </c>
      <c r="C505" s="21">
        <v>0</v>
      </c>
      <c r="D505" s="18">
        <v>0</v>
      </c>
      <c r="E505" s="18">
        <v>0</v>
      </c>
      <c r="F505" s="18">
        <v>0</v>
      </c>
      <c r="G505" s="18">
        <v>0</v>
      </c>
      <c r="H505" s="18">
        <v>0</v>
      </c>
      <c r="I505" s="18">
        <v>0</v>
      </c>
      <c r="J505" s="19"/>
      <c r="K505"/>
      <c r="L505" s="19"/>
      <c r="M505" s="19"/>
      <c r="N505" s="19"/>
      <c r="O505" s="19"/>
      <c r="P505" s="19"/>
      <c r="Q505" s="19"/>
      <c r="R505" s="19"/>
      <c r="S505" s="19"/>
    </row>
    <row r="506" spans="1:19" s="4" customFormat="1" x14ac:dyDescent="0.25">
      <c r="A506" s="13" t="s">
        <v>24</v>
      </c>
      <c r="B506" s="18">
        <v>0</v>
      </c>
      <c r="C506" s="21">
        <v>0</v>
      </c>
      <c r="D506" s="18">
        <v>0</v>
      </c>
      <c r="E506" s="18">
        <v>0</v>
      </c>
      <c r="F506" s="18">
        <v>0</v>
      </c>
      <c r="G506" s="18">
        <v>0</v>
      </c>
      <c r="H506" s="18">
        <v>0</v>
      </c>
      <c r="I506" s="18">
        <v>0</v>
      </c>
      <c r="J506" s="19"/>
      <c r="K506"/>
      <c r="L506" s="19"/>
      <c r="M506" s="19"/>
      <c r="N506" s="19"/>
      <c r="O506" s="19"/>
      <c r="P506" s="19"/>
      <c r="Q506" s="19"/>
      <c r="R506" s="19"/>
      <c r="S506" s="19"/>
    </row>
    <row r="507" spans="1:19" s="4" customFormat="1" x14ac:dyDescent="0.25">
      <c r="A507" s="13" t="s">
        <v>25</v>
      </c>
      <c r="B507" s="18">
        <v>0</v>
      </c>
      <c r="C507" s="21">
        <v>0</v>
      </c>
      <c r="D507" s="18">
        <v>0</v>
      </c>
      <c r="E507" s="18">
        <v>0</v>
      </c>
      <c r="F507" s="18">
        <v>0</v>
      </c>
      <c r="G507" s="18">
        <v>0</v>
      </c>
      <c r="H507" s="18">
        <v>0</v>
      </c>
      <c r="I507" s="18">
        <v>0</v>
      </c>
      <c r="J507" s="19"/>
      <c r="K507"/>
      <c r="L507" s="19"/>
      <c r="M507" s="19"/>
      <c r="N507" s="19"/>
      <c r="O507" s="19"/>
      <c r="P507" s="19"/>
      <c r="Q507" s="19"/>
      <c r="R507" s="19"/>
      <c r="S507" s="19"/>
    </row>
    <row r="508" spans="1:19" s="4" customFormat="1" x14ac:dyDescent="0.25">
      <c r="A508" s="13" t="s">
        <v>26</v>
      </c>
      <c r="B508" s="18">
        <v>4123.2544742379596</v>
      </c>
      <c r="C508" s="21">
        <v>0.5</v>
      </c>
      <c r="D508" s="18">
        <v>4123.2544742379596</v>
      </c>
      <c r="E508" s="18">
        <v>1374.4181580793199</v>
      </c>
      <c r="F508" s="18">
        <v>1374.4181580793199</v>
      </c>
      <c r="G508" s="18">
        <v>1374.4181580793199</v>
      </c>
      <c r="H508" s="18">
        <v>0</v>
      </c>
      <c r="I508" s="18">
        <v>0</v>
      </c>
      <c r="J508" s="19"/>
      <c r="K508"/>
      <c r="L508" s="19"/>
      <c r="M508" s="19"/>
      <c r="N508" s="19"/>
      <c r="O508" s="19"/>
      <c r="P508" s="19"/>
      <c r="Q508" s="19"/>
      <c r="R508" s="19"/>
      <c r="S508" s="19"/>
    </row>
    <row r="509" spans="1:19" s="4" customFormat="1" x14ac:dyDescent="0.25">
      <c r="A509" s="13" t="s">
        <v>27</v>
      </c>
      <c r="B509" s="18">
        <v>0</v>
      </c>
      <c r="C509" s="21">
        <v>0</v>
      </c>
      <c r="D509" s="18">
        <v>0</v>
      </c>
      <c r="E509" s="18">
        <v>0</v>
      </c>
      <c r="F509" s="18">
        <v>0</v>
      </c>
      <c r="G509" s="18">
        <v>0</v>
      </c>
      <c r="H509" s="18">
        <v>0</v>
      </c>
      <c r="I509" s="18">
        <v>0</v>
      </c>
      <c r="J509" s="19"/>
      <c r="K509"/>
      <c r="L509" s="19"/>
      <c r="M509" s="19"/>
      <c r="N509" s="19"/>
      <c r="O509" s="19"/>
      <c r="P509" s="19"/>
      <c r="Q509" s="19"/>
      <c r="R509" s="19"/>
      <c r="S509" s="19"/>
    </row>
    <row r="510" spans="1:19" s="4" customFormat="1" x14ac:dyDescent="0.25">
      <c r="A510" s="13" t="s">
        <v>28</v>
      </c>
      <c r="B510" s="18">
        <v>0</v>
      </c>
      <c r="C510" s="21">
        <v>0</v>
      </c>
      <c r="D510" s="18">
        <v>0</v>
      </c>
      <c r="E510" s="18">
        <v>0</v>
      </c>
      <c r="F510" s="18">
        <v>0</v>
      </c>
      <c r="G510" s="18">
        <v>0</v>
      </c>
      <c r="H510" s="18">
        <v>0</v>
      </c>
      <c r="I510" s="18">
        <v>0</v>
      </c>
      <c r="J510" s="19"/>
      <c r="K510"/>
      <c r="L510" s="19"/>
      <c r="M510" s="19"/>
      <c r="N510" s="19"/>
      <c r="O510" s="19"/>
      <c r="P510" s="19"/>
      <c r="Q510" s="19"/>
      <c r="R510" s="19"/>
      <c r="S510" s="19"/>
    </row>
    <row r="511" spans="1:19" s="4" customFormat="1" x14ac:dyDescent="0.25">
      <c r="A511" s="13" t="s">
        <v>29</v>
      </c>
      <c r="B511" s="18">
        <v>0</v>
      </c>
      <c r="C511" s="21">
        <v>0</v>
      </c>
      <c r="D511" s="18">
        <v>0</v>
      </c>
      <c r="E511" s="18">
        <v>0</v>
      </c>
      <c r="F511" s="18">
        <v>0</v>
      </c>
      <c r="G511" s="18">
        <v>0</v>
      </c>
      <c r="H511" s="18">
        <v>0</v>
      </c>
      <c r="I511" s="18">
        <v>0</v>
      </c>
      <c r="J511" s="19"/>
      <c r="K511"/>
      <c r="L511" s="19"/>
      <c r="M511" s="19"/>
      <c r="N511" s="19"/>
      <c r="O511" s="19"/>
      <c r="P511" s="19"/>
      <c r="Q511" s="19"/>
      <c r="R511" s="19"/>
      <c r="S511" s="19"/>
    </row>
    <row r="512" spans="1:19" s="4" customFormat="1" x14ac:dyDescent="0.25">
      <c r="A512" s="13" t="s">
        <v>30</v>
      </c>
      <c r="B512" s="18">
        <v>88.425927818999995</v>
      </c>
      <c r="C512" s="21">
        <v>0</v>
      </c>
      <c r="D512" s="18">
        <v>88.425927818999995</v>
      </c>
      <c r="E512" s="18">
        <v>44.212963909499997</v>
      </c>
      <c r="F512" s="18">
        <v>44.212963909499997</v>
      </c>
      <c r="G512" s="18">
        <v>0</v>
      </c>
      <c r="H512" s="18">
        <v>0</v>
      </c>
      <c r="I512" s="18">
        <v>0</v>
      </c>
      <c r="J512" s="19"/>
      <c r="K512"/>
      <c r="L512" s="19"/>
      <c r="M512" s="19"/>
      <c r="N512" s="19"/>
      <c r="O512" s="19"/>
      <c r="P512" s="19"/>
      <c r="Q512" s="19"/>
      <c r="R512" s="19"/>
      <c r="S512" s="19"/>
    </row>
    <row r="513" spans="1:19" s="4" customFormat="1" x14ac:dyDescent="0.25">
      <c r="A513" s="13" t="s">
        <v>31</v>
      </c>
      <c r="B513" s="18">
        <v>0</v>
      </c>
      <c r="C513" s="21">
        <v>0</v>
      </c>
      <c r="D513" s="18">
        <v>0</v>
      </c>
      <c r="E513" s="18">
        <v>0</v>
      </c>
      <c r="F513" s="18">
        <v>0</v>
      </c>
      <c r="G513" s="18">
        <v>0</v>
      </c>
      <c r="H513" s="18">
        <v>0</v>
      </c>
      <c r="I513" s="18">
        <v>0</v>
      </c>
      <c r="J513" s="19"/>
      <c r="K513"/>
      <c r="L513" s="19"/>
      <c r="M513" s="19"/>
      <c r="N513" s="19"/>
      <c r="O513" s="19"/>
      <c r="P513" s="19"/>
      <c r="Q513" s="19"/>
      <c r="R513" s="19"/>
      <c r="S513" s="19"/>
    </row>
    <row r="514" spans="1:19" s="4" customFormat="1" x14ac:dyDescent="0.25">
      <c r="A514" s="13" t="s">
        <v>32</v>
      </c>
      <c r="B514" s="18">
        <v>0</v>
      </c>
      <c r="C514" s="21">
        <v>0</v>
      </c>
      <c r="D514" s="18">
        <v>0</v>
      </c>
      <c r="E514" s="18">
        <v>0</v>
      </c>
      <c r="F514" s="18">
        <v>0</v>
      </c>
      <c r="G514" s="18">
        <v>0</v>
      </c>
      <c r="H514" s="18">
        <v>0</v>
      </c>
      <c r="I514" s="18">
        <v>0</v>
      </c>
      <c r="J514" s="19"/>
      <c r="K514"/>
      <c r="L514" s="19"/>
      <c r="M514" s="19"/>
      <c r="N514" s="19"/>
      <c r="O514" s="19"/>
      <c r="P514" s="19"/>
      <c r="Q514" s="19"/>
      <c r="R514" s="19"/>
      <c r="S514" s="19"/>
    </row>
    <row r="515" spans="1:19" s="4" customFormat="1" x14ac:dyDescent="0.25">
      <c r="A515" s="13" t="s">
        <v>33</v>
      </c>
      <c r="B515" s="18">
        <v>11898.820740932351</v>
      </c>
      <c r="C515" s="21">
        <v>1.4</v>
      </c>
      <c r="D515" s="18">
        <v>10168.477431920057</v>
      </c>
      <c r="E515" s="18">
        <v>177.76542349674574</v>
      </c>
      <c r="F515" s="18">
        <v>1599.2052597978627</v>
      </c>
      <c r="G515" s="18">
        <v>8213.7413251287016</v>
      </c>
      <c r="H515" s="18">
        <v>177.76542349674574</v>
      </c>
      <c r="I515" s="18">
        <v>1730.3433090122965</v>
      </c>
      <c r="J515" s="19"/>
      <c r="K515"/>
      <c r="L515" s="19"/>
      <c r="M515" s="19"/>
      <c r="N515" s="19"/>
      <c r="O515" s="19"/>
      <c r="P515" s="19"/>
      <c r="Q515" s="19"/>
      <c r="R515" s="19"/>
      <c r="S515" s="19"/>
    </row>
    <row r="516" spans="1:19" s="4" customFormat="1" x14ac:dyDescent="0.25">
      <c r="A516" s="13" t="s">
        <v>34</v>
      </c>
      <c r="B516" s="18">
        <v>682749.61429264548</v>
      </c>
      <c r="C516" s="21">
        <v>79.599999999999994</v>
      </c>
      <c r="D516" s="18">
        <v>527632.60818979575</v>
      </c>
      <c r="E516" s="18">
        <v>114035.43714266861</v>
      </c>
      <c r="F516" s="18">
        <v>251615.68080921375</v>
      </c>
      <c r="G516" s="18">
        <v>142624.16357607811</v>
      </c>
      <c r="H516" s="18">
        <v>19357.326661832161</v>
      </c>
      <c r="I516" s="18">
        <v>155117.00610285351</v>
      </c>
      <c r="J516" s="19"/>
      <c r="K516"/>
      <c r="L516" s="19"/>
      <c r="M516" s="19"/>
      <c r="N516" s="19"/>
      <c r="O516" s="19"/>
      <c r="P516" s="19"/>
      <c r="Q516" s="19"/>
      <c r="R516" s="19"/>
      <c r="S516" s="19"/>
    </row>
    <row r="517" spans="1:19" s="4" customFormat="1" x14ac:dyDescent="0.25">
      <c r="A517" s="13"/>
      <c r="B517" s="18"/>
      <c r="C517" s="21"/>
      <c r="D517" s="18"/>
      <c r="E517" s="18"/>
      <c r="F517" s="18"/>
      <c r="G517" s="18"/>
      <c r="H517" s="18"/>
      <c r="I517" s="18"/>
      <c r="J517" s="19"/>
      <c r="K517"/>
      <c r="L517" s="19"/>
      <c r="M517" s="19"/>
      <c r="N517" s="19"/>
      <c r="O517" s="19"/>
      <c r="P517" s="19"/>
      <c r="Q517" s="19"/>
      <c r="R517" s="19"/>
      <c r="S517" s="19"/>
    </row>
    <row r="518" spans="1:19" s="4" customFormat="1" x14ac:dyDescent="0.25">
      <c r="A518" s="10" t="s">
        <v>55</v>
      </c>
      <c r="B518" s="20"/>
      <c r="C518" s="19"/>
      <c r="D518" s="19"/>
      <c r="E518" s="19"/>
      <c r="F518" s="19"/>
      <c r="G518" s="19"/>
      <c r="H518" s="19"/>
      <c r="I518" s="19"/>
      <c r="J518" s="19"/>
      <c r="K518"/>
      <c r="L518" s="19"/>
      <c r="M518" s="19"/>
      <c r="N518" s="19"/>
      <c r="O518" s="19"/>
      <c r="P518" s="19"/>
      <c r="Q518" s="19"/>
      <c r="R518" s="19"/>
      <c r="S518" s="19"/>
    </row>
    <row r="519" spans="1:19" s="4" customFormat="1" x14ac:dyDescent="0.25">
      <c r="A519" s="13" t="s">
        <v>7</v>
      </c>
      <c r="B519" s="18">
        <v>895056.73648750375</v>
      </c>
      <c r="C519" s="21">
        <v>100</v>
      </c>
      <c r="D519" s="18">
        <v>771956.08109880169</v>
      </c>
      <c r="E519" s="18">
        <v>146094.91989609212</v>
      </c>
      <c r="F519" s="18">
        <v>197498.27559679857</v>
      </c>
      <c r="G519" s="18">
        <v>411578.63089807419</v>
      </c>
      <c r="H519" s="18">
        <v>16784.254707835986</v>
      </c>
      <c r="I519" s="18">
        <v>123100.65538870277</v>
      </c>
      <c r="J519" s="19"/>
      <c r="K519"/>
      <c r="L519" s="19"/>
      <c r="M519" s="19"/>
      <c r="N519" s="19"/>
      <c r="O519" s="19"/>
      <c r="P519" s="19"/>
      <c r="Q519" s="19"/>
      <c r="R519" s="19"/>
      <c r="S519" s="19"/>
    </row>
    <row r="520" spans="1:19" s="4" customFormat="1" x14ac:dyDescent="0.25">
      <c r="A520" s="13" t="s">
        <v>14</v>
      </c>
      <c r="B520" s="18">
        <v>597283.72618956096</v>
      </c>
      <c r="C520" s="21">
        <v>66.7</v>
      </c>
      <c r="D520" s="18">
        <v>521269.20033979497</v>
      </c>
      <c r="E520" s="18">
        <v>68199.637626659402</v>
      </c>
      <c r="F520" s="18">
        <v>121575.10785347858</v>
      </c>
      <c r="G520" s="18">
        <v>325775.26490600663</v>
      </c>
      <c r="H520" s="18">
        <v>5719.1899536486753</v>
      </c>
      <c r="I520" s="18">
        <v>76014.525849767204</v>
      </c>
      <c r="J520" s="19"/>
      <c r="K520"/>
      <c r="L520" s="19"/>
      <c r="M520" s="19"/>
      <c r="N520" s="19"/>
      <c r="O520" s="19"/>
      <c r="P520" s="19"/>
      <c r="Q520" s="19"/>
      <c r="R520" s="19"/>
      <c r="S520" s="19"/>
    </row>
    <row r="521" spans="1:19" s="4" customFormat="1" x14ac:dyDescent="0.25">
      <c r="A521" s="13" t="s">
        <v>15</v>
      </c>
      <c r="B521" s="18">
        <v>80173.826727143969</v>
      </c>
      <c r="C521" s="21">
        <v>9</v>
      </c>
      <c r="D521" s="18">
        <v>68934.276296469427</v>
      </c>
      <c r="E521" s="18">
        <v>39263.080739059325</v>
      </c>
      <c r="F521" s="18">
        <v>14305.184089659446</v>
      </c>
      <c r="G521" s="18">
        <v>14134.761013567055</v>
      </c>
      <c r="H521" s="18">
        <v>1231.2504541835408</v>
      </c>
      <c r="I521" s="18">
        <v>11239.550430674466</v>
      </c>
      <c r="J521" s="19"/>
      <c r="K521"/>
      <c r="L521" s="19"/>
      <c r="M521" s="19"/>
      <c r="N521" s="19"/>
      <c r="O521" s="19"/>
      <c r="P521" s="19"/>
      <c r="Q521" s="19"/>
      <c r="R521" s="19"/>
      <c r="S521" s="19"/>
    </row>
    <row r="522" spans="1:19" s="4" customFormat="1" x14ac:dyDescent="0.25">
      <c r="A522" s="13" t="s">
        <v>16</v>
      </c>
      <c r="B522" s="18">
        <v>41332.051623210165</v>
      </c>
      <c r="C522" s="21">
        <v>4.5999999999999996</v>
      </c>
      <c r="D522" s="18">
        <v>35318.600057138523</v>
      </c>
      <c r="E522" s="18">
        <v>8380.8436306471776</v>
      </c>
      <c r="F522" s="18">
        <v>12543.48384352727</v>
      </c>
      <c r="G522" s="18">
        <v>13189.235887896766</v>
      </c>
      <c r="H522" s="18">
        <v>1205.0366950675404</v>
      </c>
      <c r="I522" s="18">
        <v>6013.4515660715169</v>
      </c>
      <c r="J522" s="19"/>
      <c r="K522"/>
      <c r="L522" s="19"/>
      <c r="M522" s="19"/>
      <c r="N522" s="19"/>
      <c r="O522" s="19"/>
      <c r="P522" s="19"/>
      <c r="Q522" s="19"/>
      <c r="R522" s="19"/>
      <c r="S522" s="19"/>
    </row>
    <row r="523" spans="1:19" s="4" customFormat="1" x14ac:dyDescent="0.25">
      <c r="A523" s="13" t="s">
        <v>17</v>
      </c>
      <c r="B523" s="18">
        <v>4284.081119411916</v>
      </c>
      <c r="C523" s="21">
        <v>0.5</v>
      </c>
      <c r="D523" s="18">
        <v>3565.3078432291591</v>
      </c>
      <c r="E523" s="18">
        <v>1046.897083763487</v>
      </c>
      <c r="F523" s="18">
        <v>1356.8362428941077</v>
      </c>
      <c r="G523" s="18">
        <v>862.39661592336984</v>
      </c>
      <c r="H523" s="18">
        <v>299.17790064819297</v>
      </c>
      <c r="I523" s="18">
        <v>718.77327618275888</v>
      </c>
      <c r="J523" s="19"/>
      <c r="K523"/>
      <c r="L523" s="19"/>
      <c r="M523" s="19"/>
      <c r="N523" s="19"/>
      <c r="O523" s="19"/>
      <c r="P523" s="19"/>
      <c r="Q523" s="19"/>
      <c r="R523" s="19"/>
      <c r="S523" s="19"/>
    </row>
    <row r="524" spans="1:19" s="4" customFormat="1" x14ac:dyDescent="0.25">
      <c r="A524" s="13" t="s">
        <v>18</v>
      </c>
      <c r="B524" s="18">
        <v>2530.0344586351175</v>
      </c>
      <c r="C524" s="21">
        <v>0.3</v>
      </c>
      <c r="D524" s="18">
        <v>2298.3533137838731</v>
      </c>
      <c r="E524" s="18">
        <v>941.60200099531778</v>
      </c>
      <c r="F524" s="18">
        <v>887.18955063513374</v>
      </c>
      <c r="G524" s="18">
        <v>381.13038463006598</v>
      </c>
      <c r="H524" s="18">
        <v>88.431377523355991</v>
      </c>
      <c r="I524" s="18">
        <v>231.68114485124394</v>
      </c>
      <c r="J524" s="19"/>
      <c r="K524"/>
      <c r="L524" s="19"/>
      <c r="M524" s="19"/>
      <c r="N524" s="19"/>
      <c r="O524" s="19"/>
      <c r="P524" s="19"/>
      <c r="Q524" s="19"/>
      <c r="R524" s="19"/>
      <c r="S524" s="19"/>
    </row>
    <row r="525" spans="1:19" s="4" customFormat="1" x14ac:dyDescent="0.25">
      <c r="A525" s="13" t="s">
        <v>19</v>
      </c>
      <c r="B525" s="18">
        <v>4300.2329827481472</v>
      </c>
      <c r="C525" s="21">
        <v>0.5</v>
      </c>
      <c r="D525" s="18">
        <v>3439.9490186256971</v>
      </c>
      <c r="E525" s="18">
        <v>759.90537089301051</v>
      </c>
      <c r="F525" s="18">
        <v>1639.984162114687</v>
      </c>
      <c r="G525" s="18">
        <v>875.97169953064213</v>
      </c>
      <c r="H525" s="18">
        <v>164.08778608735528</v>
      </c>
      <c r="I525" s="18">
        <v>860.28396412245138</v>
      </c>
      <c r="J525" s="19"/>
      <c r="K525"/>
      <c r="L525" s="19"/>
      <c r="M525" s="19"/>
      <c r="N525" s="19"/>
      <c r="O525" s="19"/>
      <c r="P525" s="19"/>
      <c r="Q525" s="19"/>
      <c r="R525" s="19"/>
      <c r="S525" s="19"/>
    </row>
    <row r="526" spans="1:19" s="4" customFormat="1" x14ac:dyDescent="0.25">
      <c r="A526" s="13" t="s">
        <v>20</v>
      </c>
      <c r="B526" s="18">
        <v>36588.736053145309</v>
      </c>
      <c r="C526" s="21">
        <v>4.0999999999999996</v>
      </c>
      <c r="D526" s="18">
        <v>30263.586901756058</v>
      </c>
      <c r="E526" s="18">
        <v>4439.7676863725865</v>
      </c>
      <c r="F526" s="18">
        <v>6114.7016822844207</v>
      </c>
      <c r="G526" s="18">
        <v>19212.120971931472</v>
      </c>
      <c r="H526" s="18">
        <v>496.99656116755631</v>
      </c>
      <c r="I526" s="18">
        <v>6325.1491513892634</v>
      </c>
      <c r="J526" s="19"/>
      <c r="K526"/>
      <c r="L526" s="19"/>
      <c r="M526" s="19"/>
      <c r="N526" s="19"/>
      <c r="O526" s="19"/>
      <c r="P526" s="19"/>
      <c r="Q526" s="19"/>
      <c r="R526" s="19"/>
      <c r="S526" s="19"/>
    </row>
    <row r="527" spans="1:19" s="4" customFormat="1" x14ac:dyDescent="0.25">
      <c r="A527" s="13" t="s">
        <v>21</v>
      </c>
      <c r="B527" s="18">
        <v>30541.715682097871</v>
      </c>
      <c r="C527" s="21">
        <v>3.4</v>
      </c>
      <c r="D527" s="18">
        <v>22428.973947957846</v>
      </c>
      <c r="E527" s="18">
        <v>4028.3245937573652</v>
      </c>
      <c r="F527" s="18">
        <v>9809.3144376479213</v>
      </c>
      <c r="G527" s="18">
        <v>7376.6950642012634</v>
      </c>
      <c r="H527" s="18">
        <v>1214.6398523512946</v>
      </c>
      <c r="I527" s="18">
        <v>8112.7417341400005</v>
      </c>
      <c r="J527" s="19"/>
      <c r="K527"/>
      <c r="L527" s="19"/>
      <c r="M527" s="19"/>
      <c r="N527" s="19"/>
      <c r="O527" s="19"/>
      <c r="P527" s="19"/>
      <c r="Q527" s="19"/>
      <c r="R527" s="19"/>
      <c r="S527" s="19"/>
    </row>
    <row r="528" spans="1:19" s="4" customFormat="1" x14ac:dyDescent="0.25">
      <c r="A528" s="13" t="s">
        <v>22</v>
      </c>
      <c r="B528" s="18">
        <v>11800.807830777409</v>
      </c>
      <c r="C528" s="21">
        <v>1.3</v>
      </c>
      <c r="D528" s="18">
        <v>10623.294238941273</v>
      </c>
      <c r="E528" s="18">
        <v>2509.2465092847197</v>
      </c>
      <c r="F528" s="18">
        <v>3375.6205895534354</v>
      </c>
      <c r="G528" s="18">
        <v>4038.2627674390851</v>
      </c>
      <c r="H528" s="18">
        <v>700.16437266404</v>
      </c>
      <c r="I528" s="18">
        <v>1177.5135918361404</v>
      </c>
      <c r="J528" s="19"/>
      <c r="K528"/>
      <c r="L528" s="19"/>
      <c r="M528" s="19"/>
      <c r="N528" s="19"/>
      <c r="O528" s="19"/>
      <c r="P528" s="19"/>
      <c r="Q528" s="19"/>
      <c r="R528" s="19"/>
      <c r="S528" s="19"/>
    </row>
    <row r="529" spans="1:19" s="4" customFormat="1" x14ac:dyDescent="0.25">
      <c r="A529" s="13" t="s">
        <v>23</v>
      </c>
      <c r="B529" s="18">
        <v>1039.5239909297038</v>
      </c>
      <c r="C529" s="21">
        <v>0.1</v>
      </c>
      <c r="D529" s="18">
        <v>771.86713500287999</v>
      </c>
      <c r="E529" s="18">
        <v>259.60528602668796</v>
      </c>
      <c r="F529" s="18">
        <v>347.38422514669998</v>
      </c>
      <c r="G529" s="18">
        <v>164.87762382949199</v>
      </c>
      <c r="H529" s="18">
        <v>0</v>
      </c>
      <c r="I529" s="18">
        <v>267.65685592682405</v>
      </c>
      <c r="J529" s="19"/>
      <c r="K529"/>
      <c r="L529" s="19"/>
      <c r="M529" s="19"/>
      <c r="N529" s="19"/>
      <c r="O529" s="19"/>
      <c r="P529" s="19"/>
      <c r="Q529" s="19"/>
      <c r="R529" s="19"/>
      <c r="S529" s="19"/>
    </row>
    <row r="530" spans="1:19" s="4" customFormat="1" x14ac:dyDescent="0.25">
      <c r="A530" s="13" t="s">
        <v>24</v>
      </c>
      <c r="B530" s="18">
        <v>459.36456905192574</v>
      </c>
      <c r="C530" s="21">
        <v>0.1</v>
      </c>
      <c r="D530" s="18">
        <v>424.45608239426804</v>
      </c>
      <c r="E530" s="18">
        <v>69.998023087637733</v>
      </c>
      <c r="F530" s="18">
        <v>254.15262333308851</v>
      </c>
      <c r="G530" s="18">
        <v>100.30543597354172</v>
      </c>
      <c r="H530" s="18">
        <v>0</v>
      </c>
      <c r="I530" s="18">
        <v>34.908486657657626</v>
      </c>
      <c r="J530" s="19"/>
      <c r="K530"/>
      <c r="L530" s="19"/>
      <c r="M530" s="19"/>
      <c r="N530" s="19"/>
      <c r="O530" s="19"/>
      <c r="P530" s="19"/>
      <c r="Q530" s="19"/>
      <c r="R530" s="19"/>
      <c r="S530" s="19"/>
    </row>
    <row r="531" spans="1:19" s="4" customFormat="1" x14ac:dyDescent="0.25">
      <c r="A531" s="13" t="s">
        <v>25</v>
      </c>
      <c r="B531" s="18">
        <v>314.46694919995593</v>
      </c>
      <c r="C531" s="21">
        <v>0</v>
      </c>
      <c r="D531" s="18">
        <v>268.83016959089196</v>
      </c>
      <c r="E531" s="18">
        <v>31.556443052531996</v>
      </c>
      <c r="F531" s="18">
        <v>121.95374718772798</v>
      </c>
      <c r="G531" s="18">
        <v>92.501589546099979</v>
      </c>
      <c r="H531" s="18">
        <v>22.818389804532</v>
      </c>
      <c r="I531" s="18">
        <v>45.636779609064</v>
      </c>
      <c r="J531" s="19"/>
      <c r="K531"/>
      <c r="L531" s="19"/>
      <c r="M531" s="19"/>
      <c r="N531" s="19"/>
      <c r="O531" s="19"/>
      <c r="P531" s="19"/>
      <c r="Q531" s="19"/>
      <c r="R531" s="19"/>
      <c r="S531" s="19"/>
    </row>
    <row r="532" spans="1:19" s="4" customFormat="1" x14ac:dyDescent="0.25">
      <c r="A532" s="13" t="s">
        <v>26</v>
      </c>
      <c r="B532" s="18">
        <v>9840.1512798288877</v>
      </c>
      <c r="C532" s="21">
        <v>1.1000000000000001</v>
      </c>
      <c r="D532" s="18">
        <v>9376.669037641348</v>
      </c>
      <c r="E532" s="18">
        <v>3432.6893194419126</v>
      </c>
      <c r="F532" s="18">
        <v>3342.8042937659047</v>
      </c>
      <c r="G532" s="18">
        <v>1351.4999510929788</v>
      </c>
      <c r="H532" s="18">
        <v>1249.6754733405462</v>
      </c>
      <c r="I532" s="18">
        <v>463.48224218754399</v>
      </c>
      <c r="J532" s="19"/>
      <c r="K532"/>
      <c r="L532" s="19"/>
      <c r="M532" s="19"/>
      <c r="N532" s="19"/>
      <c r="O532" s="19"/>
      <c r="P532" s="19"/>
      <c r="Q532" s="19"/>
      <c r="R532" s="19"/>
      <c r="S532" s="19"/>
    </row>
    <row r="533" spans="1:19" s="4" customFormat="1" x14ac:dyDescent="0.25">
      <c r="A533" s="13" t="s">
        <v>27</v>
      </c>
      <c r="B533" s="18">
        <v>846.49341158187167</v>
      </c>
      <c r="C533" s="21">
        <v>0.1</v>
      </c>
      <c r="D533" s="18">
        <v>582.90230815650943</v>
      </c>
      <c r="E533" s="18">
        <v>196.58132840613598</v>
      </c>
      <c r="F533" s="18">
        <v>247.65677662230948</v>
      </c>
      <c r="G533" s="18">
        <v>127.664203128064</v>
      </c>
      <c r="H533" s="18">
        <v>11</v>
      </c>
      <c r="I533" s="18">
        <v>263.59110342536212</v>
      </c>
      <c r="J533" s="19"/>
      <c r="K533"/>
      <c r="L533" s="19"/>
      <c r="M533" s="19"/>
      <c r="N533" s="19"/>
      <c r="O533" s="19"/>
      <c r="P533" s="19"/>
      <c r="Q533" s="19"/>
      <c r="R533" s="19"/>
      <c r="S533" s="19"/>
    </row>
    <row r="534" spans="1:19" s="4" customFormat="1" x14ac:dyDescent="0.25">
      <c r="A534" s="13" t="s">
        <v>28</v>
      </c>
      <c r="B534" s="18">
        <v>3767.2764137626568</v>
      </c>
      <c r="C534" s="21">
        <v>0.4</v>
      </c>
      <c r="D534" s="18">
        <v>2730.563845523342</v>
      </c>
      <c r="E534" s="18">
        <v>110.61296007398933</v>
      </c>
      <c r="F534" s="18">
        <v>817.03966884075078</v>
      </c>
      <c r="G534" s="18">
        <v>1722.8341418655875</v>
      </c>
      <c r="H534" s="18">
        <v>80.077074743014677</v>
      </c>
      <c r="I534" s="18">
        <v>1036.7125682393146</v>
      </c>
      <c r="J534" s="19"/>
      <c r="K534"/>
      <c r="L534" s="19"/>
      <c r="M534" s="19"/>
      <c r="N534" s="19"/>
      <c r="O534" s="19"/>
      <c r="P534" s="19"/>
      <c r="Q534" s="19"/>
      <c r="R534" s="19"/>
      <c r="S534" s="19"/>
    </row>
    <row r="535" spans="1:19" s="4" customFormat="1" x14ac:dyDescent="0.25">
      <c r="A535" s="13" t="s">
        <v>29</v>
      </c>
      <c r="B535" s="18">
        <v>17324.122567942286</v>
      </c>
      <c r="C535" s="21">
        <v>1.9</v>
      </c>
      <c r="D535" s="18">
        <v>14605.704700317769</v>
      </c>
      <c r="E535" s="18">
        <v>2935.8083158098239</v>
      </c>
      <c r="F535" s="18">
        <v>7011.4456259429517</v>
      </c>
      <c r="G535" s="18">
        <v>4013.9288667435876</v>
      </c>
      <c r="H535" s="18">
        <v>644.52189182139625</v>
      </c>
      <c r="I535" s="18">
        <v>2718.4178676245292</v>
      </c>
      <c r="J535" s="19"/>
      <c r="K535"/>
      <c r="L535" s="19"/>
      <c r="M535" s="19"/>
      <c r="N535" s="19"/>
      <c r="O535" s="19"/>
      <c r="P535" s="19"/>
      <c r="Q535" s="19"/>
      <c r="R535" s="19"/>
      <c r="S535" s="19"/>
    </row>
    <row r="536" spans="1:19" s="4" customFormat="1" x14ac:dyDescent="0.25">
      <c r="A536" s="13" t="s">
        <v>30</v>
      </c>
      <c r="B536" s="18">
        <v>188.12920817470001</v>
      </c>
      <c r="C536" s="21">
        <v>0</v>
      </c>
      <c r="D536" s="18">
        <v>145.87293076286667</v>
      </c>
      <c r="E536" s="18">
        <v>0</v>
      </c>
      <c r="F536" s="18">
        <v>72.936465381433337</v>
      </c>
      <c r="G536" s="18">
        <v>42.256277411833338</v>
      </c>
      <c r="H536" s="18">
        <v>30.680187969600002</v>
      </c>
      <c r="I536" s="18">
        <v>42.256277411833338</v>
      </c>
      <c r="J536" s="19"/>
      <c r="K536"/>
      <c r="L536" s="19"/>
      <c r="M536" s="19"/>
      <c r="N536" s="19"/>
      <c r="O536" s="19"/>
      <c r="P536" s="19"/>
      <c r="Q536" s="19"/>
      <c r="R536" s="19"/>
      <c r="S536" s="19"/>
    </row>
    <row r="537" spans="1:19" s="4" customFormat="1" x14ac:dyDescent="0.25">
      <c r="A537" s="13" t="s">
        <v>31</v>
      </c>
      <c r="B537" s="18">
        <v>288.71162052250349</v>
      </c>
      <c r="C537" s="21">
        <v>0</v>
      </c>
      <c r="D537" s="18">
        <v>265.02906181290348</v>
      </c>
      <c r="E537" s="18">
        <v>0</v>
      </c>
      <c r="F537" s="18">
        <v>47.365117419199997</v>
      </c>
      <c r="G537" s="18">
        <v>169.57110412869551</v>
      </c>
      <c r="H537" s="18">
        <v>48.092840265008</v>
      </c>
      <c r="I537" s="18">
        <v>23.682558709599999</v>
      </c>
      <c r="J537" s="19"/>
      <c r="K537"/>
      <c r="L537" s="19"/>
      <c r="M537" s="19"/>
      <c r="N537" s="19"/>
      <c r="O537" s="19"/>
      <c r="P537" s="19"/>
      <c r="Q537" s="19"/>
      <c r="R537" s="19"/>
      <c r="S537" s="19"/>
    </row>
    <row r="538" spans="1:19" s="4" customFormat="1" x14ac:dyDescent="0.25">
      <c r="A538" s="13" t="s">
        <v>32</v>
      </c>
      <c r="B538" s="18">
        <v>328.19973221552004</v>
      </c>
      <c r="C538" s="21">
        <v>0</v>
      </c>
      <c r="D538" s="18">
        <v>164.98898783476</v>
      </c>
      <c r="E538" s="18">
        <v>0</v>
      </c>
      <c r="F538" s="18">
        <v>163.21074438076002</v>
      </c>
      <c r="G538" s="18">
        <v>1.7782434540000001</v>
      </c>
      <c r="H538" s="18">
        <v>0</v>
      </c>
      <c r="I538" s="18">
        <v>163.21074438076002</v>
      </c>
      <c r="J538" s="19"/>
      <c r="K538"/>
      <c r="L538" s="19"/>
      <c r="M538" s="19"/>
      <c r="N538" s="19"/>
      <c r="O538" s="19"/>
      <c r="P538" s="19"/>
      <c r="Q538" s="19"/>
      <c r="R538" s="19"/>
      <c r="S538" s="19"/>
    </row>
    <row r="539" spans="1:19" s="4" customFormat="1" x14ac:dyDescent="0.25">
      <c r="A539" s="13" t="s">
        <v>33</v>
      </c>
      <c r="B539" s="18">
        <v>191.27977679131999</v>
      </c>
      <c r="C539" s="21">
        <v>0</v>
      </c>
      <c r="D539" s="18">
        <v>167.59721808171997</v>
      </c>
      <c r="E539" s="18">
        <v>0</v>
      </c>
      <c r="F539" s="18">
        <v>47.365117419199997</v>
      </c>
      <c r="G539" s="18">
        <v>120.23210066251998</v>
      </c>
      <c r="H539" s="18">
        <v>0</v>
      </c>
      <c r="I539" s="18">
        <v>23.682558709599999</v>
      </c>
      <c r="J539" s="19"/>
      <c r="K539"/>
      <c r="L539" s="19"/>
      <c r="M539" s="19"/>
      <c r="N539" s="19"/>
      <c r="O539" s="19"/>
      <c r="P539" s="19"/>
      <c r="Q539" s="19"/>
      <c r="R539" s="19"/>
      <c r="S539" s="19"/>
    </row>
    <row r="540" spans="1:19" s="4" customFormat="1" x14ac:dyDescent="0.25">
      <c r="A540" s="13" t="s">
        <v>34</v>
      </c>
      <c r="B540" s="18">
        <v>51633.804300771793</v>
      </c>
      <c r="C540" s="21">
        <v>5.8</v>
      </c>
      <c r="D540" s="18">
        <v>44310.057663986096</v>
      </c>
      <c r="E540" s="18">
        <v>9488.7629787611149</v>
      </c>
      <c r="F540" s="18">
        <v>13417.538739563495</v>
      </c>
      <c r="G540" s="18">
        <v>17825.342049111281</v>
      </c>
      <c r="H540" s="18">
        <v>3578.4138965503389</v>
      </c>
      <c r="I540" s="18">
        <v>7323.7466367856487</v>
      </c>
      <c r="J540" s="19"/>
      <c r="K540"/>
      <c r="L540" s="19"/>
      <c r="M540" s="19"/>
      <c r="N540" s="19"/>
      <c r="O540" s="19"/>
      <c r="P540" s="19"/>
      <c r="Q540" s="19"/>
      <c r="R540" s="19"/>
      <c r="S540" s="19"/>
    </row>
    <row r="541" spans="1:19" s="4" customFormat="1" ht="3.75" customHeight="1" x14ac:dyDescent="0.25">
      <c r="A541" s="13"/>
      <c r="B541" s="18"/>
      <c r="C541" s="21"/>
      <c r="D541" s="18"/>
      <c r="E541" s="18"/>
      <c r="F541" s="18"/>
      <c r="G541" s="18"/>
      <c r="H541" s="18"/>
      <c r="I541" s="18"/>
      <c r="J541" s="19"/>
      <c r="K541"/>
      <c r="L541" s="19"/>
      <c r="M541" s="19"/>
      <c r="N541" s="19"/>
      <c r="O541" s="19"/>
      <c r="P541" s="19"/>
      <c r="Q541" s="19"/>
      <c r="R541" s="19"/>
      <c r="S541" s="19"/>
    </row>
    <row r="542" spans="1:19" s="4" customFormat="1" ht="3.75" customHeight="1" x14ac:dyDescent="0.25">
      <c r="A542" s="13"/>
      <c r="B542" s="18"/>
      <c r="C542" s="21"/>
      <c r="D542" s="18"/>
      <c r="E542" s="18"/>
      <c r="F542" s="18"/>
      <c r="G542" s="18"/>
      <c r="H542" s="18"/>
      <c r="I542" s="18"/>
      <c r="J542" s="19"/>
      <c r="K542"/>
      <c r="L542" s="19"/>
      <c r="M542" s="19"/>
      <c r="N542" s="19"/>
      <c r="O542" s="19"/>
      <c r="P542" s="19"/>
      <c r="Q542" s="19"/>
      <c r="R542" s="19"/>
      <c r="S542" s="19"/>
    </row>
    <row r="543" spans="1:19" s="4" customFormat="1" x14ac:dyDescent="0.25">
      <c r="A543" s="10" t="s">
        <v>56</v>
      </c>
      <c r="B543" s="20"/>
      <c r="C543" s="19"/>
      <c r="D543" s="19"/>
      <c r="E543" s="19"/>
      <c r="F543" s="19"/>
      <c r="G543" s="19"/>
      <c r="H543" s="19"/>
      <c r="I543" s="19"/>
      <c r="J543" s="19"/>
      <c r="K543"/>
      <c r="L543" s="19"/>
      <c r="M543" s="19"/>
      <c r="N543" s="19"/>
      <c r="O543" s="19"/>
      <c r="P543" s="19"/>
      <c r="Q543" s="19"/>
      <c r="R543" s="19"/>
      <c r="S543" s="19"/>
    </row>
    <row r="544" spans="1:19" s="4" customFormat="1" x14ac:dyDescent="0.25">
      <c r="A544" s="13" t="s">
        <v>7</v>
      </c>
      <c r="B544" s="18">
        <v>275731.92636666086</v>
      </c>
      <c r="C544" s="21">
        <v>100</v>
      </c>
      <c r="D544" s="18">
        <v>212819.28253330366</v>
      </c>
      <c r="E544" s="18">
        <v>49925.239885986586</v>
      </c>
      <c r="F544" s="18">
        <v>85477.667172031957</v>
      </c>
      <c r="G544" s="18">
        <v>51063.115585050939</v>
      </c>
      <c r="H544" s="18">
        <v>26353.259890234185</v>
      </c>
      <c r="I544" s="18">
        <v>62912.64383335763</v>
      </c>
      <c r="J544" s="19"/>
      <c r="K544"/>
      <c r="L544" s="19"/>
      <c r="M544" s="19"/>
      <c r="N544" s="19"/>
      <c r="O544" s="19"/>
      <c r="P544" s="19"/>
      <c r="Q544" s="19"/>
      <c r="R544" s="19"/>
      <c r="S544" s="19"/>
    </row>
    <row r="545" spans="1:19" s="4" customFormat="1" x14ac:dyDescent="0.25">
      <c r="A545" s="13" t="s">
        <v>14</v>
      </c>
      <c r="B545" s="18">
        <v>43586.213873153596</v>
      </c>
      <c r="C545" s="21">
        <v>15.8</v>
      </c>
      <c r="D545" s="18">
        <v>35759.18880416076</v>
      </c>
      <c r="E545" s="18">
        <v>9701.7885108401206</v>
      </c>
      <c r="F545" s="18">
        <v>18271.194193262043</v>
      </c>
      <c r="G545" s="18">
        <v>7034.6415210589485</v>
      </c>
      <c r="H545" s="18">
        <v>751.56457899965289</v>
      </c>
      <c r="I545" s="18">
        <v>7827.025068992928</v>
      </c>
      <c r="J545" s="19"/>
      <c r="K545"/>
      <c r="L545" s="19"/>
      <c r="M545" s="19"/>
      <c r="N545" s="19"/>
      <c r="O545" s="19"/>
      <c r="P545" s="19"/>
      <c r="Q545" s="19"/>
      <c r="R545" s="19"/>
      <c r="S545" s="19"/>
    </row>
    <row r="546" spans="1:19" s="4" customFormat="1" x14ac:dyDescent="0.25">
      <c r="A546" s="13" t="s">
        <v>15</v>
      </c>
      <c r="B546" s="18">
        <v>15424.167434590801</v>
      </c>
      <c r="C546" s="21">
        <v>5.6</v>
      </c>
      <c r="D546" s="18">
        <v>13263.85064618089</v>
      </c>
      <c r="E546" s="18">
        <v>5353.7976563579523</v>
      </c>
      <c r="F546" s="18">
        <v>4926.1180977208996</v>
      </c>
      <c r="G546" s="18">
        <v>1667.0430520995901</v>
      </c>
      <c r="H546" s="18">
        <v>1316.8918400024406</v>
      </c>
      <c r="I546" s="18">
        <v>2160.3167884099184</v>
      </c>
      <c r="J546" s="19"/>
      <c r="K546"/>
      <c r="L546" s="19"/>
      <c r="M546" s="19"/>
      <c r="N546" s="19"/>
      <c r="O546" s="19"/>
      <c r="P546" s="19"/>
      <c r="Q546" s="19"/>
      <c r="R546" s="19"/>
      <c r="S546" s="19"/>
    </row>
    <row r="547" spans="1:19" s="4" customFormat="1" x14ac:dyDescent="0.25">
      <c r="A547" s="13" t="s">
        <v>16</v>
      </c>
      <c r="B547" s="18">
        <v>88.561723041829779</v>
      </c>
      <c r="C547" s="21">
        <v>0</v>
      </c>
      <c r="D547" s="18">
        <v>43.316499347874888</v>
      </c>
      <c r="E547" s="18">
        <v>0</v>
      </c>
      <c r="F547" s="18">
        <v>22.622611846977442</v>
      </c>
      <c r="G547" s="18">
        <v>0</v>
      </c>
      <c r="H547" s="18">
        <v>20.693887500897446</v>
      </c>
      <c r="I547" s="18">
        <v>45.245223693954884</v>
      </c>
      <c r="J547" s="19"/>
      <c r="K547"/>
      <c r="L547" s="19"/>
      <c r="M547" s="19"/>
      <c r="N547" s="19"/>
      <c r="O547" s="19"/>
      <c r="P547" s="19"/>
      <c r="Q547" s="19"/>
      <c r="R547" s="19"/>
      <c r="S547" s="19"/>
    </row>
    <row r="548" spans="1:19" s="4" customFormat="1" x14ac:dyDescent="0.25">
      <c r="A548" s="13" t="s">
        <v>17</v>
      </c>
      <c r="B548" s="18">
        <v>6335.2826905192851</v>
      </c>
      <c r="C548" s="21">
        <v>2.2999999999999998</v>
      </c>
      <c r="D548" s="18">
        <v>5115.8826389681471</v>
      </c>
      <c r="E548" s="18">
        <v>2903.1270615323119</v>
      </c>
      <c r="F548" s="18">
        <v>1167.5125958568638</v>
      </c>
      <c r="G548" s="18">
        <v>521.87637479828004</v>
      </c>
      <c r="H548" s="18">
        <v>523.36660678069006</v>
      </c>
      <c r="I548" s="18">
        <v>1219.4000515511386</v>
      </c>
      <c r="J548" s="19"/>
      <c r="K548"/>
      <c r="L548" s="19"/>
      <c r="M548" s="19"/>
      <c r="N548" s="19"/>
      <c r="O548" s="19"/>
      <c r="P548" s="19"/>
      <c r="Q548" s="19"/>
      <c r="R548" s="19"/>
      <c r="S548" s="19"/>
    </row>
    <row r="549" spans="1:19" s="4" customFormat="1" x14ac:dyDescent="0.25">
      <c r="A549" s="13" t="s">
        <v>18</v>
      </c>
      <c r="B549" s="18">
        <v>827.05068348851501</v>
      </c>
      <c r="C549" s="21">
        <v>0.3</v>
      </c>
      <c r="D549" s="18">
        <v>343.78459704807477</v>
      </c>
      <c r="E549" s="18">
        <v>239.26894799033306</v>
      </c>
      <c r="F549" s="18">
        <v>77.742781176959994</v>
      </c>
      <c r="G549" s="18">
        <v>8.1939102294418191</v>
      </c>
      <c r="H549" s="18">
        <v>18.578957651340001</v>
      </c>
      <c r="I549" s="18">
        <v>483.26608644044006</v>
      </c>
      <c r="J549" s="19"/>
      <c r="K549"/>
      <c r="L549" s="19"/>
      <c r="M549" s="19"/>
      <c r="N549" s="19"/>
      <c r="O549" s="19"/>
      <c r="P549" s="19"/>
      <c r="Q549" s="19"/>
      <c r="R549" s="19"/>
      <c r="S549" s="19"/>
    </row>
    <row r="550" spans="1:19" s="4" customFormat="1" x14ac:dyDescent="0.25">
      <c r="A550" s="13" t="s">
        <v>19</v>
      </c>
      <c r="B550" s="18">
        <v>6271.121904665466</v>
      </c>
      <c r="C550" s="21">
        <v>2.2999999999999998</v>
      </c>
      <c r="D550" s="18">
        <v>4732.7720683793013</v>
      </c>
      <c r="E550" s="18">
        <v>1857.5102752678595</v>
      </c>
      <c r="F550" s="18">
        <v>1286.0506770648749</v>
      </c>
      <c r="G550" s="18">
        <v>1212.4813169450738</v>
      </c>
      <c r="H550" s="18">
        <v>376.72979910149229</v>
      </c>
      <c r="I550" s="18">
        <v>1538.3498362861687</v>
      </c>
      <c r="J550" s="19"/>
      <c r="K550"/>
      <c r="L550" s="19"/>
      <c r="M550" s="19"/>
      <c r="N550" s="19"/>
      <c r="O550" s="19"/>
      <c r="P550" s="19"/>
      <c r="Q550" s="19"/>
      <c r="R550" s="19"/>
      <c r="S550" s="19"/>
    </row>
    <row r="551" spans="1:19" s="4" customFormat="1" x14ac:dyDescent="0.25">
      <c r="A551" s="13" t="s">
        <v>20</v>
      </c>
      <c r="B551" s="18">
        <v>126.20440033874839</v>
      </c>
      <c r="C551" s="21">
        <v>0</v>
      </c>
      <c r="D551" s="18">
        <v>124.48824091874837</v>
      </c>
      <c r="E551" s="18">
        <v>1.7161594200000001</v>
      </c>
      <c r="F551" s="18">
        <v>115.91985949429092</v>
      </c>
      <c r="G551" s="18">
        <v>6.852222004457456</v>
      </c>
      <c r="H551" s="18">
        <v>0</v>
      </c>
      <c r="I551" s="18">
        <v>1.7161594200000001</v>
      </c>
      <c r="J551" s="19"/>
      <c r="K551"/>
      <c r="L551" s="19"/>
      <c r="M551" s="19"/>
      <c r="N551" s="19"/>
      <c r="O551" s="19"/>
      <c r="P551" s="19"/>
      <c r="Q551" s="19"/>
      <c r="R551" s="19"/>
      <c r="S551" s="19"/>
    </row>
    <row r="552" spans="1:19" s="4" customFormat="1" x14ac:dyDescent="0.25">
      <c r="A552" s="13" t="s">
        <v>21</v>
      </c>
      <c r="B552" s="18">
        <v>62.081662502692325</v>
      </c>
      <c r="C552" s="21">
        <v>0</v>
      </c>
      <c r="D552" s="18">
        <v>41.387775001794893</v>
      </c>
      <c r="E552" s="18">
        <v>0</v>
      </c>
      <c r="F552" s="18">
        <v>20.693887500897446</v>
      </c>
      <c r="G552" s="18">
        <v>20.693887500897446</v>
      </c>
      <c r="H552" s="18">
        <v>0</v>
      </c>
      <c r="I552" s="18">
        <v>20.693887500897446</v>
      </c>
      <c r="J552" s="19"/>
      <c r="K552"/>
      <c r="L552" s="19"/>
      <c r="M552" s="19"/>
      <c r="N552" s="19"/>
      <c r="O552" s="19"/>
      <c r="P552" s="19"/>
      <c r="Q552" s="19"/>
      <c r="R552" s="19"/>
      <c r="S552" s="19"/>
    </row>
    <row r="553" spans="1:19" s="4" customFormat="1" x14ac:dyDescent="0.25">
      <c r="A553" s="13" t="s">
        <v>22</v>
      </c>
      <c r="B553" s="18">
        <v>456.40093171066673</v>
      </c>
      <c r="C553" s="21">
        <v>0.2</v>
      </c>
      <c r="D553" s="18">
        <v>274.41344722520012</v>
      </c>
      <c r="E553" s="18">
        <v>89.561521745733359</v>
      </c>
      <c r="F553" s="18">
        <v>160.31321429753336</v>
      </c>
      <c r="G553" s="18">
        <v>24.538711181933337</v>
      </c>
      <c r="H553" s="18">
        <v>0</v>
      </c>
      <c r="I553" s="18">
        <v>181.98748448546675</v>
      </c>
      <c r="J553" s="19"/>
      <c r="K553"/>
      <c r="L553" s="19"/>
      <c r="M553" s="19"/>
      <c r="N553" s="19"/>
      <c r="O553" s="19"/>
      <c r="P553" s="19"/>
      <c r="Q553" s="19"/>
      <c r="R553" s="19"/>
      <c r="S553" s="19"/>
    </row>
    <row r="554" spans="1:19" s="4" customFormat="1" x14ac:dyDescent="0.25">
      <c r="A554" s="13" t="s">
        <v>23</v>
      </c>
      <c r="B554" s="18">
        <v>105.04755937488002</v>
      </c>
      <c r="C554" s="21">
        <v>0</v>
      </c>
      <c r="D554" s="18">
        <v>65.654724609300018</v>
      </c>
      <c r="E554" s="18">
        <v>25.192076179320008</v>
      </c>
      <c r="F554" s="18">
        <v>39.392834765580012</v>
      </c>
      <c r="G554" s="18">
        <v>1.0698136644</v>
      </c>
      <c r="H554" s="18">
        <v>0</v>
      </c>
      <c r="I554" s="18">
        <v>39.392834765580012</v>
      </c>
      <c r="J554" s="19"/>
      <c r="K554"/>
      <c r="L554" s="19"/>
      <c r="M554" s="19"/>
      <c r="N554" s="19"/>
      <c r="O554" s="19"/>
      <c r="P554" s="19"/>
      <c r="Q554" s="19"/>
      <c r="R554" s="19"/>
      <c r="S554" s="19"/>
    </row>
    <row r="555" spans="1:19" s="4" customFormat="1" x14ac:dyDescent="0.25">
      <c r="A555" s="13" t="s">
        <v>24</v>
      </c>
      <c r="B555" s="18">
        <v>65.022810563800022</v>
      </c>
      <c r="C555" s="21">
        <v>0</v>
      </c>
      <c r="D555" s="18">
        <v>43.348540375866676</v>
      </c>
      <c r="E555" s="18">
        <v>21.674270187933338</v>
      </c>
      <c r="F555" s="18">
        <v>21.674270187933338</v>
      </c>
      <c r="G555" s="18">
        <v>0</v>
      </c>
      <c r="H555" s="18">
        <v>0</v>
      </c>
      <c r="I555" s="18">
        <v>21.674270187933338</v>
      </c>
      <c r="J555" s="19"/>
      <c r="K555"/>
      <c r="L555" s="19"/>
      <c r="M555" s="19"/>
      <c r="N555" s="19"/>
      <c r="O555" s="19"/>
      <c r="P555" s="19"/>
      <c r="Q555" s="19"/>
      <c r="R555" s="19"/>
      <c r="S555" s="19"/>
    </row>
    <row r="556" spans="1:19" s="4" customFormat="1" x14ac:dyDescent="0.25">
      <c r="A556" s="13" t="s">
        <v>25</v>
      </c>
      <c r="B556" s="18">
        <v>0</v>
      </c>
      <c r="C556" s="21">
        <v>0</v>
      </c>
      <c r="D556" s="18">
        <v>0</v>
      </c>
      <c r="E556" s="18">
        <v>0</v>
      </c>
      <c r="F556" s="18">
        <v>0</v>
      </c>
      <c r="G556" s="18">
        <v>0</v>
      </c>
      <c r="H556" s="18">
        <v>0</v>
      </c>
      <c r="I556" s="18">
        <v>0</v>
      </c>
      <c r="J556" s="19"/>
      <c r="K556"/>
      <c r="L556" s="19"/>
      <c r="M556" s="19"/>
      <c r="N556" s="19"/>
      <c r="O556" s="19"/>
      <c r="P556" s="19"/>
      <c r="Q556" s="19"/>
      <c r="R556" s="19"/>
      <c r="S556" s="19"/>
    </row>
    <row r="557" spans="1:19" s="4" customFormat="1" x14ac:dyDescent="0.25">
      <c r="A557" s="13" t="s">
        <v>26</v>
      </c>
      <c r="B557" s="18">
        <v>263.8241384448221</v>
      </c>
      <c r="C557" s="21">
        <v>0.1</v>
      </c>
      <c r="D557" s="18">
        <v>156.11247479571978</v>
      </c>
      <c r="E557" s="18">
        <v>47.858404513410008</v>
      </c>
      <c r="F557" s="18">
        <v>87.560182781412337</v>
      </c>
      <c r="G557" s="18">
        <v>0</v>
      </c>
      <c r="H557" s="18">
        <v>20.693887500897446</v>
      </c>
      <c r="I557" s="18">
        <v>107.71166364910236</v>
      </c>
      <c r="J557" s="19"/>
      <c r="K557"/>
      <c r="L557" s="19"/>
      <c r="M557" s="19"/>
      <c r="N557" s="19"/>
      <c r="O557" s="19"/>
      <c r="P557" s="19"/>
      <c r="Q557" s="19"/>
      <c r="R557" s="19"/>
      <c r="S557" s="19"/>
    </row>
    <row r="558" spans="1:19" s="4" customFormat="1" x14ac:dyDescent="0.25">
      <c r="A558" s="13" t="s">
        <v>27</v>
      </c>
      <c r="B558" s="18">
        <v>0</v>
      </c>
      <c r="C558" s="21">
        <v>0</v>
      </c>
      <c r="D558" s="18">
        <v>0</v>
      </c>
      <c r="E558" s="18">
        <v>0</v>
      </c>
      <c r="F558" s="18">
        <v>0</v>
      </c>
      <c r="G558" s="18">
        <v>0</v>
      </c>
      <c r="H558" s="18">
        <v>0</v>
      </c>
      <c r="I558" s="18">
        <v>0</v>
      </c>
      <c r="J558" s="19"/>
      <c r="K558"/>
      <c r="L558" s="19"/>
      <c r="M558" s="19"/>
      <c r="N558" s="19"/>
      <c r="O558" s="19"/>
      <c r="P558" s="19"/>
      <c r="Q558" s="19"/>
      <c r="R558" s="19"/>
      <c r="S558" s="19"/>
    </row>
    <row r="559" spans="1:19" s="4" customFormat="1" x14ac:dyDescent="0.25">
      <c r="A559" s="13" t="s">
        <v>28</v>
      </c>
      <c r="B559" s="18">
        <v>57.608215814594885</v>
      </c>
      <c r="C559" s="21">
        <v>0</v>
      </c>
      <c r="D559" s="18">
        <v>33.670240151137442</v>
      </c>
      <c r="E559" s="18">
        <v>3.2440881625599998</v>
      </c>
      <c r="F559" s="18">
        <v>23.93797566345744</v>
      </c>
      <c r="G559" s="18">
        <v>3.2440881625599998</v>
      </c>
      <c r="H559" s="18">
        <v>3.2440881625599998</v>
      </c>
      <c r="I559" s="18">
        <v>23.93797566345744</v>
      </c>
      <c r="J559" s="19"/>
      <c r="K559"/>
      <c r="L559" s="19"/>
      <c r="M559" s="19"/>
      <c r="N559" s="19"/>
      <c r="O559" s="19"/>
      <c r="P559" s="19"/>
      <c r="Q559" s="19"/>
      <c r="R559" s="19"/>
      <c r="S559" s="19"/>
    </row>
    <row r="560" spans="1:19" s="4" customFormat="1" x14ac:dyDescent="0.25">
      <c r="A560" s="13" t="s">
        <v>29</v>
      </c>
      <c r="B560" s="18">
        <v>132431.26975028697</v>
      </c>
      <c r="C560" s="21">
        <v>48</v>
      </c>
      <c r="D560" s="18">
        <v>97294.650215436326</v>
      </c>
      <c r="E560" s="18">
        <v>13449.072420707338</v>
      </c>
      <c r="F560" s="18">
        <v>40437.549845030087</v>
      </c>
      <c r="G560" s="18">
        <v>25667.063699512106</v>
      </c>
      <c r="H560" s="18">
        <v>17740.964250186935</v>
      </c>
      <c r="I560" s="18">
        <v>35136.619534850797</v>
      </c>
      <c r="J560" s="19"/>
      <c r="K560"/>
      <c r="L560" s="19"/>
      <c r="M560" s="19"/>
      <c r="N560" s="19"/>
      <c r="O560" s="19"/>
      <c r="P560" s="19"/>
      <c r="Q560" s="19"/>
      <c r="R560" s="19"/>
      <c r="S560" s="19"/>
    </row>
    <row r="561" spans="1:19" s="4" customFormat="1" x14ac:dyDescent="0.25">
      <c r="A561" s="13" t="s">
        <v>30</v>
      </c>
      <c r="B561" s="18">
        <v>0</v>
      </c>
      <c r="C561" s="21">
        <v>0</v>
      </c>
      <c r="D561" s="18">
        <v>0</v>
      </c>
      <c r="E561" s="18">
        <v>0</v>
      </c>
      <c r="F561" s="18">
        <v>0</v>
      </c>
      <c r="G561" s="18">
        <v>0</v>
      </c>
      <c r="H561" s="18">
        <v>0</v>
      </c>
      <c r="I561" s="18">
        <v>0</v>
      </c>
      <c r="J561" s="19"/>
      <c r="K561"/>
      <c r="L561" s="19"/>
      <c r="M561" s="19"/>
      <c r="N561" s="19"/>
      <c r="O561" s="19"/>
      <c r="P561" s="19"/>
      <c r="Q561" s="19"/>
      <c r="R561" s="19"/>
      <c r="S561" s="19"/>
    </row>
    <row r="562" spans="1:19" s="4" customFormat="1" x14ac:dyDescent="0.25">
      <c r="A562" s="13" t="s">
        <v>31</v>
      </c>
      <c r="B562" s="18">
        <v>0</v>
      </c>
      <c r="C562" s="21">
        <v>0</v>
      </c>
      <c r="D562" s="18">
        <v>0</v>
      </c>
      <c r="E562" s="18">
        <v>0</v>
      </c>
      <c r="F562" s="18">
        <v>0</v>
      </c>
      <c r="G562" s="18">
        <v>0</v>
      </c>
      <c r="H562" s="18">
        <v>0</v>
      </c>
      <c r="I562" s="18">
        <v>0</v>
      </c>
      <c r="J562" s="19"/>
      <c r="K562"/>
      <c r="L562" s="19"/>
      <c r="M562" s="19"/>
      <c r="N562" s="19"/>
      <c r="O562" s="19"/>
      <c r="P562" s="19"/>
      <c r="Q562" s="19"/>
      <c r="R562" s="19"/>
      <c r="S562" s="19"/>
    </row>
    <row r="563" spans="1:19" s="4" customFormat="1" x14ac:dyDescent="0.25">
      <c r="A563" s="13" t="s">
        <v>32</v>
      </c>
      <c r="B563" s="18">
        <v>1127.0620497725336</v>
      </c>
      <c r="C563" s="21">
        <v>0.4</v>
      </c>
      <c r="D563" s="18">
        <v>866.97080751733347</v>
      </c>
      <c r="E563" s="18">
        <v>195.06843169140006</v>
      </c>
      <c r="F563" s="18">
        <v>498.50821432246676</v>
      </c>
      <c r="G563" s="18">
        <v>130.04562112760004</v>
      </c>
      <c r="H563" s="18">
        <v>43.348540375866676</v>
      </c>
      <c r="I563" s="18">
        <v>260.09124225520009</v>
      </c>
      <c r="J563" s="19"/>
      <c r="K563"/>
      <c r="L563" s="19"/>
      <c r="M563" s="19"/>
      <c r="N563" s="19"/>
      <c r="O563" s="19"/>
      <c r="P563" s="19"/>
      <c r="Q563" s="19"/>
      <c r="R563" s="19"/>
      <c r="S563" s="19"/>
    </row>
    <row r="564" spans="1:19" s="4" customFormat="1" x14ac:dyDescent="0.25">
      <c r="A564" s="13" t="s">
        <v>33</v>
      </c>
      <c r="B564" s="18">
        <v>2441.4639240858201</v>
      </c>
      <c r="C564" s="21">
        <v>0.9</v>
      </c>
      <c r="D564" s="18">
        <v>1661.8274460135938</v>
      </c>
      <c r="E564" s="18">
        <v>506.10486999704676</v>
      </c>
      <c r="F564" s="18">
        <v>877.50487870056031</v>
      </c>
      <c r="G564" s="18">
        <v>222.27311885046004</v>
      </c>
      <c r="H564" s="18">
        <v>55.944578465526675</v>
      </c>
      <c r="I564" s="18">
        <v>779.63647807222708</v>
      </c>
      <c r="J564" s="19"/>
      <c r="K564"/>
      <c r="L564" s="19"/>
      <c r="M564" s="19"/>
      <c r="N564" s="19"/>
      <c r="O564" s="19"/>
      <c r="P564" s="19"/>
      <c r="Q564" s="19"/>
      <c r="R564" s="19"/>
      <c r="S564" s="19"/>
    </row>
    <row r="565" spans="1:19" s="4" customFormat="1" x14ac:dyDescent="0.25">
      <c r="A565" s="13" t="s">
        <v>34</v>
      </c>
      <c r="B565" s="18">
        <v>66063.54261430593</v>
      </c>
      <c r="C565" s="21">
        <v>24</v>
      </c>
      <c r="D565" s="18">
        <v>52997.96336717347</v>
      </c>
      <c r="E565" s="18">
        <v>15530.25519139326</v>
      </c>
      <c r="F565" s="18">
        <v>17443.371052359147</v>
      </c>
      <c r="G565" s="18">
        <v>14543.098247915184</v>
      </c>
      <c r="H565" s="18">
        <v>5481.2388755058982</v>
      </c>
      <c r="I565" s="18">
        <v>13065.579247132444</v>
      </c>
      <c r="J565" s="19"/>
      <c r="K565"/>
      <c r="L565" s="19"/>
      <c r="M565" s="19"/>
      <c r="N565" s="19"/>
      <c r="O565" s="19"/>
      <c r="P565" s="19"/>
      <c r="Q565" s="19"/>
      <c r="R565" s="19"/>
      <c r="S565" s="19"/>
    </row>
    <row r="566" spans="1:19" s="4" customFormat="1" x14ac:dyDescent="0.25">
      <c r="A566" s="13"/>
      <c r="B566" s="18"/>
      <c r="C566" s="21"/>
      <c r="D566" s="18"/>
      <c r="E566" s="18"/>
      <c r="F566" s="18"/>
      <c r="G566" s="18"/>
      <c r="H566" s="18"/>
      <c r="I566" s="18"/>
      <c r="J566" s="19"/>
      <c r="K566"/>
      <c r="L566" s="19"/>
      <c r="M566" s="19"/>
      <c r="N566" s="19"/>
      <c r="O566" s="19"/>
      <c r="P566" s="19"/>
      <c r="Q566" s="19"/>
      <c r="R566" s="19"/>
      <c r="S566" s="19"/>
    </row>
    <row r="567" spans="1:19" s="4" customFormat="1" x14ac:dyDescent="0.25">
      <c r="A567" s="10" t="s">
        <v>57</v>
      </c>
      <c r="B567" s="20"/>
      <c r="C567" s="19"/>
      <c r="D567" s="19"/>
      <c r="E567" s="19"/>
      <c r="F567" s="19"/>
      <c r="G567" s="19"/>
      <c r="H567" s="19"/>
      <c r="I567" s="19"/>
      <c r="J567" s="19"/>
      <c r="K567"/>
      <c r="L567" s="19"/>
      <c r="M567" s="19"/>
      <c r="N567" s="19"/>
      <c r="O567" s="19"/>
      <c r="P567" s="19"/>
      <c r="Q567" s="19"/>
      <c r="R567" s="19"/>
      <c r="S567" s="19"/>
    </row>
    <row r="568" spans="1:19" s="4" customFormat="1" x14ac:dyDescent="0.25">
      <c r="A568" s="13" t="s">
        <v>7</v>
      </c>
      <c r="B568" s="18">
        <v>107556.16004225722</v>
      </c>
      <c r="C568" s="21">
        <v>100</v>
      </c>
      <c r="D568" s="18">
        <v>88467.531884432581</v>
      </c>
      <c r="E568" s="18">
        <v>38401.932116561366</v>
      </c>
      <c r="F568" s="18">
        <v>20528.163624564717</v>
      </c>
      <c r="G568" s="18">
        <v>23042.306829681693</v>
      </c>
      <c r="H568" s="18">
        <v>6495.129313624665</v>
      </c>
      <c r="I568" s="18">
        <v>19088.628157824769</v>
      </c>
      <c r="J568" s="19"/>
      <c r="K568"/>
      <c r="L568" s="19"/>
      <c r="M568" s="19"/>
      <c r="N568" s="19"/>
      <c r="O568" s="19"/>
      <c r="P568" s="19"/>
      <c r="Q568" s="19"/>
      <c r="R568" s="19"/>
      <c r="S568" s="19"/>
    </row>
    <row r="569" spans="1:19" s="4" customFormat="1" x14ac:dyDescent="0.25">
      <c r="A569" s="13" t="s">
        <v>14</v>
      </c>
      <c r="B569" s="18">
        <v>29519.580397930666</v>
      </c>
      <c r="C569" s="21">
        <v>27.4</v>
      </c>
      <c r="D569" s="18">
        <v>25165.568906765617</v>
      </c>
      <c r="E569" s="18">
        <v>10802.483186760104</v>
      </c>
      <c r="F569" s="18">
        <v>3798.8636405959678</v>
      </c>
      <c r="G569" s="18">
        <v>7518.245145140475</v>
      </c>
      <c r="H569" s="18">
        <v>3045.9769342690179</v>
      </c>
      <c r="I569" s="18">
        <v>4354.011491165078</v>
      </c>
      <c r="J569" s="19"/>
      <c r="K569"/>
      <c r="L569" s="19"/>
      <c r="M569" s="19"/>
      <c r="N569" s="19"/>
      <c r="O569" s="19"/>
      <c r="P569" s="19"/>
      <c r="Q569" s="19"/>
      <c r="R569" s="19"/>
      <c r="S569" s="19"/>
    </row>
    <row r="570" spans="1:19" s="4" customFormat="1" x14ac:dyDescent="0.25">
      <c r="A570" s="13" t="s">
        <v>15</v>
      </c>
      <c r="B570" s="18">
        <v>4790.2850661747825</v>
      </c>
      <c r="C570" s="21">
        <v>4.5</v>
      </c>
      <c r="D570" s="18">
        <v>4504.6339537043186</v>
      </c>
      <c r="E570" s="18">
        <v>3339.5642233469143</v>
      </c>
      <c r="F570" s="18">
        <v>638.86537474718602</v>
      </c>
      <c r="G570" s="18">
        <v>268.3267329030607</v>
      </c>
      <c r="H570" s="18">
        <v>257.87762270716001</v>
      </c>
      <c r="I570" s="18">
        <v>285.65111247046298</v>
      </c>
      <c r="J570" s="19"/>
      <c r="K570"/>
      <c r="L570" s="19"/>
      <c r="M570" s="19"/>
      <c r="N570" s="19"/>
      <c r="O570" s="19"/>
      <c r="P570" s="19"/>
      <c r="Q570" s="19"/>
      <c r="R570" s="19"/>
      <c r="S570" s="19"/>
    </row>
    <row r="571" spans="1:19" s="4" customFormat="1" x14ac:dyDescent="0.25">
      <c r="A571" s="13" t="s">
        <v>16</v>
      </c>
      <c r="B571" s="18">
        <v>62.477711903869</v>
      </c>
      <c r="C571" s="21">
        <v>0.1</v>
      </c>
      <c r="D571" s="18">
        <v>52.503561263519003</v>
      </c>
      <c r="E571" s="18">
        <v>31.791647589708337</v>
      </c>
      <c r="F571" s="18">
        <v>9.9741506403500004</v>
      </c>
      <c r="G571" s="18">
        <v>7.4130461533440011</v>
      </c>
      <c r="H571" s="18">
        <v>3.3247168801166667</v>
      </c>
      <c r="I571" s="18">
        <v>9.9741506403500004</v>
      </c>
      <c r="J571" s="19"/>
      <c r="K571"/>
      <c r="L571" s="19"/>
      <c r="M571" s="19"/>
      <c r="N571" s="19"/>
      <c r="O571" s="19"/>
      <c r="P571" s="19"/>
      <c r="Q571" s="19"/>
      <c r="R571" s="19"/>
      <c r="S571" s="19"/>
    </row>
    <row r="572" spans="1:19" s="4" customFormat="1" x14ac:dyDescent="0.25">
      <c r="A572" s="13" t="s">
        <v>17</v>
      </c>
      <c r="B572" s="18">
        <v>64.931102996764494</v>
      </c>
      <c r="C572" s="21">
        <v>0.1</v>
      </c>
      <c r="D572" s="18">
        <v>62.340946205015989</v>
      </c>
      <c r="E572" s="18">
        <v>53.671019177260995</v>
      </c>
      <c r="F572" s="18">
        <v>4.4125274725199999</v>
      </c>
      <c r="G572" s="18">
        <v>4.2573995552350006</v>
      </c>
      <c r="H572" s="18">
        <v>0</v>
      </c>
      <c r="I572" s="18">
        <v>2.5901567917485</v>
      </c>
      <c r="J572" s="19"/>
      <c r="K572"/>
      <c r="L572" s="19"/>
      <c r="M572" s="19"/>
      <c r="N572" s="19"/>
      <c r="O572" s="19"/>
      <c r="P572" s="19"/>
      <c r="Q572" s="19"/>
      <c r="R572" s="19"/>
      <c r="S572" s="19"/>
    </row>
    <row r="573" spans="1:19" s="4" customFormat="1" x14ac:dyDescent="0.25">
      <c r="A573" s="13" t="s">
        <v>18</v>
      </c>
      <c r="B573" s="18">
        <v>54.911452994986675</v>
      </c>
      <c r="C573" s="21">
        <v>0.1</v>
      </c>
      <c r="D573" s="18">
        <v>41.183589746240003</v>
      </c>
      <c r="E573" s="18">
        <v>10.982290598997333</v>
      </c>
      <c r="F573" s="18">
        <v>19.219008548245334</v>
      </c>
      <c r="G573" s="18">
        <v>8.2367179492479998</v>
      </c>
      <c r="H573" s="18">
        <v>2.7455726497493331</v>
      </c>
      <c r="I573" s="18">
        <v>13.727863248746669</v>
      </c>
      <c r="J573" s="19"/>
      <c r="K573"/>
      <c r="L573" s="19"/>
      <c r="M573" s="19"/>
      <c r="N573" s="19"/>
      <c r="O573" s="19"/>
      <c r="P573" s="19"/>
      <c r="Q573" s="19"/>
      <c r="R573" s="19"/>
      <c r="S573" s="19"/>
    </row>
    <row r="574" spans="1:19" s="4" customFormat="1" x14ac:dyDescent="0.25">
      <c r="A574" s="13" t="s">
        <v>19</v>
      </c>
      <c r="B574" s="18">
        <v>16.623584400583336</v>
      </c>
      <c r="C574" s="21">
        <v>0</v>
      </c>
      <c r="D574" s="18">
        <v>16.623584400583333</v>
      </c>
      <c r="E574" s="18">
        <v>0</v>
      </c>
      <c r="F574" s="18">
        <v>0</v>
      </c>
      <c r="G574" s="18">
        <v>9.9741506403500004</v>
      </c>
      <c r="H574" s="18">
        <v>6.6494337602333333</v>
      </c>
      <c r="I574" s="18">
        <v>0</v>
      </c>
      <c r="J574" s="19"/>
      <c r="K574"/>
      <c r="L574" s="19"/>
      <c r="M574" s="19"/>
      <c r="N574" s="19"/>
      <c r="O574" s="19"/>
      <c r="P574" s="19"/>
      <c r="Q574" s="19"/>
      <c r="R574" s="19"/>
      <c r="S574" s="19"/>
    </row>
    <row r="575" spans="1:19" s="4" customFormat="1" x14ac:dyDescent="0.25">
      <c r="A575" s="13" t="s">
        <v>20</v>
      </c>
      <c r="B575" s="18">
        <v>1.11228571448</v>
      </c>
      <c r="C575" s="21">
        <v>0</v>
      </c>
      <c r="D575" s="18">
        <v>1.11228571448</v>
      </c>
      <c r="E575" s="18">
        <v>1.11228571448</v>
      </c>
      <c r="F575" s="18">
        <v>0</v>
      </c>
      <c r="G575" s="18">
        <v>0</v>
      </c>
      <c r="H575" s="18">
        <v>0</v>
      </c>
      <c r="I575" s="18">
        <v>0</v>
      </c>
      <c r="J575" s="19"/>
      <c r="K575"/>
      <c r="L575" s="19"/>
      <c r="M575" s="19"/>
      <c r="N575" s="19"/>
      <c r="O575" s="19"/>
      <c r="P575" s="19"/>
      <c r="Q575" s="19"/>
      <c r="R575" s="19"/>
      <c r="S575" s="19"/>
    </row>
    <row r="576" spans="1:19" s="4" customFormat="1" x14ac:dyDescent="0.25">
      <c r="A576" s="13" t="s">
        <v>21</v>
      </c>
      <c r="B576" s="18">
        <v>1700.4328112110345</v>
      </c>
      <c r="C576" s="21">
        <v>1.6</v>
      </c>
      <c r="D576" s="18">
        <v>1401.2716680064411</v>
      </c>
      <c r="E576" s="18">
        <v>490.06276343056345</v>
      </c>
      <c r="F576" s="18">
        <v>703.68070777779417</v>
      </c>
      <c r="G576" s="18">
        <v>42.663624997110013</v>
      </c>
      <c r="H576" s="18">
        <v>164.86457180097332</v>
      </c>
      <c r="I576" s="18">
        <v>299.16114320459337</v>
      </c>
      <c r="J576" s="19"/>
      <c r="K576"/>
      <c r="L576" s="19"/>
      <c r="M576" s="19"/>
      <c r="N576" s="19"/>
      <c r="O576" s="19"/>
      <c r="P576" s="19"/>
      <c r="Q576" s="19"/>
      <c r="R576" s="19"/>
      <c r="S576" s="19"/>
    </row>
    <row r="577" spans="1:19" s="4" customFormat="1" x14ac:dyDescent="0.25">
      <c r="A577" s="13" t="s">
        <v>22</v>
      </c>
      <c r="B577" s="18">
        <v>0</v>
      </c>
      <c r="C577" s="21">
        <v>0</v>
      </c>
      <c r="D577" s="18">
        <v>0</v>
      </c>
      <c r="E577" s="18">
        <v>0</v>
      </c>
      <c r="F577" s="18">
        <v>0</v>
      </c>
      <c r="G577" s="18">
        <v>0</v>
      </c>
      <c r="H577" s="18">
        <v>0</v>
      </c>
      <c r="I577" s="18">
        <v>0</v>
      </c>
      <c r="J577" s="19"/>
      <c r="K577"/>
      <c r="L577" s="19"/>
      <c r="M577" s="19"/>
      <c r="N577" s="19"/>
      <c r="O577" s="19"/>
      <c r="P577" s="19"/>
      <c r="Q577" s="19"/>
      <c r="R577" s="19"/>
      <c r="S577" s="19"/>
    </row>
    <row r="578" spans="1:19" s="4" customFormat="1" x14ac:dyDescent="0.25">
      <c r="A578" s="13" t="s">
        <v>23</v>
      </c>
      <c r="B578" s="18">
        <v>0</v>
      </c>
      <c r="C578" s="21">
        <v>0</v>
      </c>
      <c r="D578" s="18">
        <v>0</v>
      </c>
      <c r="E578" s="18">
        <v>0</v>
      </c>
      <c r="F578" s="18">
        <v>0</v>
      </c>
      <c r="G578" s="18">
        <v>0</v>
      </c>
      <c r="H578" s="18">
        <v>0</v>
      </c>
      <c r="I578" s="18">
        <v>0</v>
      </c>
      <c r="J578" s="19"/>
      <c r="K578"/>
      <c r="L578" s="19"/>
      <c r="M578" s="19"/>
      <c r="N578" s="19"/>
      <c r="O578" s="19"/>
      <c r="P578" s="19"/>
      <c r="Q578" s="19"/>
      <c r="R578" s="19"/>
      <c r="S578" s="19"/>
    </row>
    <row r="579" spans="1:19" s="4" customFormat="1" x14ac:dyDescent="0.25">
      <c r="A579" s="13" t="s">
        <v>24</v>
      </c>
      <c r="B579" s="18">
        <v>18.641309523198338</v>
      </c>
      <c r="C579" s="21">
        <v>0</v>
      </c>
      <c r="D579" s="18">
        <v>18.641309523198338</v>
      </c>
      <c r="E579" s="18">
        <v>3.7282619046396674</v>
      </c>
      <c r="F579" s="18">
        <v>0</v>
      </c>
      <c r="G579" s="18">
        <v>14.91304761855867</v>
      </c>
      <c r="H579" s="18">
        <v>0</v>
      </c>
      <c r="I579" s="18">
        <v>0</v>
      </c>
      <c r="J579" s="19"/>
      <c r="K579"/>
      <c r="L579" s="19"/>
      <c r="M579" s="19"/>
      <c r="N579" s="19"/>
      <c r="O579" s="19"/>
      <c r="P579" s="19"/>
      <c r="Q579" s="19"/>
      <c r="R579" s="19"/>
      <c r="S579" s="19"/>
    </row>
    <row r="580" spans="1:19" s="4" customFormat="1" x14ac:dyDescent="0.25">
      <c r="A580" s="13" t="s">
        <v>25</v>
      </c>
      <c r="B580" s="18">
        <v>0</v>
      </c>
      <c r="C580" s="21">
        <v>0</v>
      </c>
      <c r="D580" s="18">
        <v>0</v>
      </c>
      <c r="E580" s="18">
        <v>0</v>
      </c>
      <c r="F580" s="18">
        <v>0</v>
      </c>
      <c r="G580" s="18">
        <v>0</v>
      </c>
      <c r="H580" s="18">
        <v>0</v>
      </c>
      <c r="I580" s="18">
        <v>0</v>
      </c>
      <c r="J580" s="19"/>
      <c r="K580"/>
      <c r="L580" s="19"/>
      <c r="M580" s="19"/>
      <c r="N580" s="19"/>
      <c r="O580" s="19"/>
      <c r="P580" s="19"/>
      <c r="Q580" s="19"/>
      <c r="R580" s="19"/>
      <c r="S580" s="19"/>
    </row>
    <row r="581" spans="1:19" s="4" customFormat="1" x14ac:dyDescent="0.25">
      <c r="A581" s="13" t="s">
        <v>26</v>
      </c>
      <c r="B581" s="18">
        <v>33.245257309647968</v>
      </c>
      <c r="C581" s="21">
        <v>0</v>
      </c>
      <c r="D581" s="18">
        <v>32.078771231962378</v>
      </c>
      <c r="E581" s="18">
        <v>21.766478564311186</v>
      </c>
      <c r="F581" s="18">
        <v>10.312292667651189</v>
      </c>
      <c r="G581" s="18">
        <v>0</v>
      </c>
      <c r="H581" s="18">
        <v>0</v>
      </c>
      <c r="I581" s="18">
        <v>1.1664860776855934</v>
      </c>
      <c r="J581" s="19"/>
      <c r="K581"/>
      <c r="L581" s="19"/>
      <c r="M581" s="19"/>
      <c r="N581" s="19"/>
      <c r="O581" s="19"/>
      <c r="P581" s="19"/>
      <c r="Q581" s="19"/>
      <c r="R581" s="19"/>
      <c r="S581" s="19"/>
    </row>
    <row r="582" spans="1:19" s="4" customFormat="1" x14ac:dyDescent="0.25">
      <c r="A582" s="13" t="s">
        <v>27</v>
      </c>
      <c r="B582" s="18">
        <v>14.414256410866665</v>
      </c>
      <c r="C582" s="21">
        <v>0</v>
      </c>
      <c r="D582" s="18">
        <v>8.6485538465199987</v>
      </c>
      <c r="E582" s="18">
        <v>0</v>
      </c>
      <c r="F582" s="18">
        <v>5.7657025643466655</v>
      </c>
      <c r="G582" s="18">
        <v>2.8828512821733328</v>
      </c>
      <c r="H582" s="18">
        <v>0</v>
      </c>
      <c r="I582" s="18">
        <v>5.7657025643466655</v>
      </c>
      <c r="J582" s="19"/>
      <c r="K582"/>
      <c r="L582" s="19"/>
      <c r="M582" s="19"/>
      <c r="N582" s="19"/>
      <c r="O582" s="19"/>
      <c r="P582" s="19"/>
      <c r="Q582" s="19"/>
      <c r="R582" s="19"/>
      <c r="S582" s="19"/>
    </row>
    <row r="583" spans="1:19" s="4" customFormat="1" x14ac:dyDescent="0.25">
      <c r="A583" s="13" t="s">
        <v>28</v>
      </c>
      <c r="B583" s="18">
        <v>14.526867787477501</v>
      </c>
      <c r="C583" s="21">
        <v>0</v>
      </c>
      <c r="D583" s="18">
        <v>14.526867787477501</v>
      </c>
      <c r="E583" s="18">
        <v>12.419426281210001</v>
      </c>
      <c r="F583" s="18">
        <v>0</v>
      </c>
      <c r="G583" s="18">
        <v>2.1074415062675</v>
      </c>
      <c r="H583" s="18">
        <v>0</v>
      </c>
      <c r="I583" s="18">
        <v>0</v>
      </c>
      <c r="J583" s="19"/>
      <c r="K583"/>
      <c r="L583" s="19"/>
      <c r="M583" s="19"/>
      <c r="N583" s="19"/>
      <c r="O583" s="19"/>
      <c r="P583" s="19"/>
      <c r="Q583" s="19"/>
      <c r="R583" s="19"/>
      <c r="S583" s="19"/>
    </row>
    <row r="584" spans="1:19" s="4" customFormat="1" x14ac:dyDescent="0.25">
      <c r="A584" s="13" t="s">
        <v>29</v>
      </c>
      <c r="B584" s="18">
        <v>5.7914423072999996</v>
      </c>
      <c r="C584" s="21">
        <v>0</v>
      </c>
      <c r="D584" s="18">
        <v>5.7914423072999996</v>
      </c>
      <c r="E584" s="18">
        <v>5.7914423072999996</v>
      </c>
      <c r="F584" s="18">
        <v>0</v>
      </c>
      <c r="G584" s="18">
        <v>0</v>
      </c>
      <c r="H584" s="18">
        <v>0</v>
      </c>
      <c r="I584" s="18">
        <v>0</v>
      </c>
      <c r="J584" s="19"/>
      <c r="K584"/>
      <c r="L584" s="19"/>
      <c r="M584" s="19"/>
      <c r="N584" s="19"/>
      <c r="O584" s="19"/>
      <c r="P584" s="19"/>
      <c r="Q584" s="19"/>
      <c r="R584" s="19"/>
      <c r="S584" s="19"/>
    </row>
    <row r="585" spans="1:19" s="4" customFormat="1" x14ac:dyDescent="0.25">
      <c r="A585" s="13" t="s">
        <v>30</v>
      </c>
      <c r="B585" s="18">
        <v>0</v>
      </c>
      <c r="C585" s="21">
        <v>0</v>
      </c>
      <c r="D585" s="18">
        <v>0</v>
      </c>
      <c r="E585" s="18">
        <v>0</v>
      </c>
      <c r="F585" s="18">
        <v>0</v>
      </c>
      <c r="G585" s="18">
        <v>0</v>
      </c>
      <c r="H585" s="18">
        <v>0</v>
      </c>
      <c r="I585" s="18">
        <v>0</v>
      </c>
      <c r="J585" s="19"/>
      <c r="K585"/>
      <c r="L585" s="19"/>
      <c r="M585" s="19"/>
      <c r="N585" s="19"/>
      <c r="O585" s="19"/>
      <c r="P585" s="19"/>
      <c r="Q585" s="19"/>
      <c r="R585" s="19"/>
      <c r="S585" s="19"/>
    </row>
    <row r="586" spans="1:19" s="4" customFormat="1" x14ac:dyDescent="0.25">
      <c r="A586" s="13" t="s">
        <v>31</v>
      </c>
      <c r="B586" s="18">
        <v>0</v>
      </c>
      <c r="C586" s="21">
        <v>0</v>
      </c>
      <c r="D586" s="18">
        <v>0</v>
      </c>
      <c r="E586" s="18">
        <v>0</v>
      </c>
      <c r="F586" s="18">
        <v>0</v>
      </c>
      <c r="G586" s="18">
        <v>0</v>
      </c>
      <c r="H586" s="18">
        <v>0</v>
      </c>
      <c r="I586" s="18">
        <v>0</v>
      </c>
      <c r="J586" s="19"/>
      <c r="K586"/>
      <c r="L586" s="19"/>
      <c r="M586" s="19"/>
      <c r="N586" s="19"/>
      <c r="O586" s="19"/>
      <c r="P586" s="19"/>
      <c r="Q586" s="19"/>
      <c r="R586" s="19"/>
      <c r="S586" s="19"/>
    </row>
    <row r="587" spans="1:19" s="4" customFormat="1" x14ac:dyDescent="0.25">
      <c r="A587" s="13" t="s">
        <v>32</v>
      </c>
      <c r="B587" s="18">
        <v>0</v>
      </c>
      <c r="C587" s="21">
        <v>0</v>
      </c>
      <c r="D587" s="18">
        <v>0</v>
      </c>
      <c r="E587" s="18">
        <v>0</v>
      </c>
      <c r="F587" s="18">
        <v>0</v>
      </c>
      <c r="G587" s="18">
        <v>0</v>
      </c>
      <c r="H587" s="18">
        <v>0</v>
      </c>
      <c r="I587" s="18">
        <v>0</v>
      </c>
      <c r="J587" s="19"/>
      <c r="K587"/>
      <c r="L587" s="19"/>
      <c r="M587" s="19"/>
      <c r="N587" s="19"/>
      <c r="O587" s="19"/>
      <c r="P587" s="19"/>
      <c r="Q587" s="19"/>
      <c r="R587" s="19"/>
      <c r="S587" s="19"/>
    </row>
    <row r="588" spans="1:19" s="4" customFormat="1" x14ac:dyDescent="0.25">
      <c r="A588" s="13" t="s">
        <v>33</v>
      </c>
      <c r="B588" s="18">
        <v>0</v>
      </c>
      <c r="C588" s="21">
        <v>0</v>
      </c>
      <c r="D588" s="18">
        <v>0</v>
      </c>
      <c r="E588" s="18">
        <v>0</v>
      </c>
      <c r="F588" s="18">
        <v>0</v>
      </c>
      <c r="G588" s="18">
        <v>0</v>
      </c>
      <c r="H588" s="18">
        <v>0</v>
      </c>
      <c r="I588" s="18">
        <v>0</v>
      </c>
      <c r="J588" s="19"/>
      <c r="K588"/>
      <c r="L588" s="19"/>
      <c r="M588" s="19"/>
      <c r="N588" s="19"/>
      <c r="O588" s="19"/>
      <c r="P588" s="19"/>
      <c r="Q588" s="19"/>
      <c r="R588" s="19"/>
      <c r="S588" s="19"/>
    </row>
    <row r="589" spans="1:19" s="4" customFormat="1" x14ac:dyDescent="0.25">
      <c r="A589" s="13" t="s">
        <v>34</v>
      </c>
      <c r="B589" s="18">
        <v>71259.186495591639</v>
      </c>
      <c r="C589" s="21">
        <v>66.3</v>
      </c>
      <c r="D589" s="18">
        <v>57142.606443930046</v>
      </c>
      <c r="E589" s="18">
        <v>23628.559090885894</v>
      </c>
      <c r="F589" s="18">
        <v>15337.07021955064</v>
      </c>
      <c r="G589" s="18">
        <v>15163.286671935866</v>
      </c>
      <c r="H589" s="18">
        <v>3013.6904615574163</v>
      </c>
      <c r="I589" s="18">
        <v>14116.580051661744</v>
      </c>
      <c r="J589" s="19"/>
      <c r="K589"/>
      <c r="L589" s="19"/>
      <c r="M589" s="19"/>
      <c r="N589" s="19"/>
      <c r="O589" s="19"/>
      <c r="P589" s="19"/>
      <c r="Q589" s="19"/>
      <c r="R589" s="19"/>
      <c r="S589" s="19"/>
    </row>
    <row r="590" spans="1:19" s="4" customFormat="1" ht="1.5" customHeight="1" x14ac:dyDescent="0.25">
      <c r="A590" s="13"/>
      <c r="B590" s="18"/>
      <c r="C590" s="21"/>
      <c r="D590" s="18"/>
      <c r="E590" s="18"/>
      <c r="F590" s="18"/>
      <c r="G590" s="18"/>
      <c r="H590" s="18"/>
      <c r="I590" s="18"/>
      <c r="J590" s="19"/>
      <c r="K590"/>
      <c r="L590" s="19"/>
      <c r="M590" s="19"/>
      <c r="N590" s="19"/>
      <c r="O590" s="19"/>
      <c r="P590" s="19"/>
      <c r="Q590" s="19"/>
      <c r="R590" s="19"/>
      <c r="S590" s="19"/>
    </row>
    <row r="591" spans="1:19" s="4" customFormat="1" ht="1.5" customHeight="1" x14ac:dyDescent="0.25">
      <c r="A591" s="13"/>
      <c r="B591" s="18"/>
      <c r="C591" s="21"/>
      <c r="D591" s="18"/>
      <c r="E591" s="18"/>
      <c r="F591" s="18"/>
      <c r="G591" s="18"/>
      <c r="H591" s="18"/>
      <c r="I591" s="18"/>
      <c r="J591" s="19"/>
      <c r="K591"/>
      <c r="L591" s="19"/>
      <c r="M591" s="19"/>
      <c r="N591" s="19"/>
      <c r="O591" s="19"/>
      <c r="P591" s="19"/>
      <c r="Q591" s="19"/>
      <c r="R591" s="19"/>
      <c r="S591" s="19"/>
    </row>
    <row r="592" spans="1:19" s="4" customFormat="1" ht="1.5" customHeight="1" x14ac:dyDescent="0.25">
      <c r="A592" s="13"/>
      <c r="B592" s="18"/>
      <c r="C592" s="21"/>
      <c r="D592" s="18"/>
      <c r="E592" s="18"/>
      <c r="F592" s="18"/>
      <c r="G592" s="18"/>
      <c r="H592" s="18"/>
      <c r="I592" s="18"/>
      <c r="J592" s="19"/>
      <c r="K592"/>
      <c r="L592" s="19"/>
      <c r="M592" s="19"/>
      <c r="N592" s="19"/>
      <c r="O592" s="19"/>
      <c r="P592" s="19"/>
      <c r="Q592" s="19"/>
      <c r="R592" s="19"/>
      <c r="S592" s="19"/>
    </row>
    <row r="593" spans="1:19" s="4" customFormat="1" x14ac:dyDescent="0.25">
      <c r="A593" s="10" t="s">
        <v>58</v>
      </c>
      <c r="B593" s="20"/>
      <c r="C593" s="19"/>
      <c r="D593" s="19"/>
      <c r="E593" s="19"/>
      <c r="F593" s="19"/>
      <c r="G593" s="19"/>
      <c r="H593" s="19"/>
      <c r="I593" s="19"/>
      <c r="J593" s="19"/>
      <c r="K593"/>
      <c r="L593" s="19"/>
      <c r="M593" s="19"/>
      <c r="N593" s="19"/>
      <c r="O593" s="19"/>
      <c r="P593" s="19"/>
      <c r="Q593" s="19"/>
      <c r="R593" s="19"/>
      <c r="S593" s="19"/>
    </row>
    <row r="594" spans="1:19" s="4" customFormat="1" x14ac:dyDescent="0.25">
      <c r="A594" s="13" t="s">
        <v>7</v>
      </c>
      <c r="B594" s="18">
        <v>3696187.4705699505</v>
      </c>
      <c r="C594" s="21">
        <v>100</v>
      </c>
      <c r="D594" s="18">
        <v>3073191.049626376</v>
      </c>
      <c r="E594" s="18">
        <v>620725.6845880287</v>
      </c>
      <c r="F594" s="18">
        <v>1278275.1189900329</v>
      </c>
      <c r="G594" s="18">
        <v>1013036.8372936079</v>
      </c>
      <c r="H594" s="18">
        <v>161153.4087547118</v>
      </c>
      <c r="I594" s="18">
        <v>622996.42094357067</v>
      </c>
      <c r="J594" s="19"/>
      <c r="K594"/>
      <c r="L594" s="19"/>
      <c r="M594" s="19"/>
      <c r="N594" s="19"/>
      <c r="O594" s="19"/>
      <c r="P594" s="19"/>
      <c r="Q594" s="19"/>
      <c r="R594" s="19"/>
      <c r="S594" s="19"/>
    </row>
    <row r="595" spans="1:19" s="4" customFormat="1" x14ac:dyDescent="0.25">
      <c r="A595" s="13" t="s">
        <v>14</v>
      </c>
      <c r="B595" s="18">
        <v>838482.96642459335</v>
      </c>
      <c r="C595" s="21">
        <f>B595/B594*100</f>
        <v>22.685076801456166</v>
      </c>
      <c r="D595" s="18">
        <v>684539.72703748289</v>
      </c>
      <c r="E595" s="18">
        <v>121787.79609519165</v>
      </c>
      <c r="F595" s="18">
        <v>327587.98769438546</v>
      </c>
      <c r="G595" s="18">
        <v>205968.91189020936</v>
      </c>
      <c r="H595" s="18">
        <v>29195.031357698546</v>
      </c>
      <c r="I595" s="18">
        <v>153943.23938710897</v>
      </c>
      <c r="J595" s="19"/>
      <c r="K595"/>
      <c r="L595" s="19"/>
      <c r="M595" s="19"/>
      <c r="N595" s="19"/>
      <c r="O595" s="19"/>
      <c r="P595" s="19"/>
      <c r="Q595" s="19"/>
      <c r="R595" s="19"/>
      <c r="S595" s="19"/>
    </row>
    <row r="596" spans="1:19" s="4" customFormat="1" x14ac:dyDescent="0.25">
      <c r="A596" s="13" t="s">
        <v>15</v>
      </c>
      <c r="B596" s="18">
        <v>269969.00914808543</v>
      </c>
      <c r="C596" s="21">
        <f>B596/B594*100</f>
        <v>7.3039858312829669</v>
      </c>
      <c r="D596" s="18">
        <v>217527.12278123343</v>
      </c>
      <c r="E596" s="18">
        <v>41217.704318745571</v>
      </c>
      <c r="F596" s="18">
        <v>105169.57338587359</v>
      </c>
      <c r="G596" s="18">
        <v>51413.284078946279</v>
      </c>
      <c r="H596" s="18">
        <v>19726.560997667813</v>
      </c>
      <c r="I596" s="18">
        <v>52441.886366852093</v>
      </c>
      <c r="J596" s="19"/>
      <c r="K596"/>
      <c r="L596" s="19"/>
      <c r="M596" s="19"/>
      <c r="N596" s="19"/>
      <c r="O596" s="19"/>
      <c r="P596" s="19"/>
      <c r="Q596" s="19"/>
      <c r="R596" s="19"/>
      <c r="S596" s="19"/>
    </row>
    <row r="597" spans="1:19" s="4" customFormat="1" x14ac:dyDescent="0.25">
      <c r="A597" s="13" t="s">
        <v>16</v>
      </c>
      <c r="B597" s="18">
        <v>51329.032205440679</v>
      </c>
      <c r="C597" s="21">
        <f>B597/B594*100</f>
        <v>1.3887020778609416</v>
      </c>
      <c r="D597" s="18">
        <v>44157.956914367263</v>
      </c>
      <c r="E597" s="18">
        <v>5411.7159440620908</v>
      </c>
      <c r="F597" s="18">
        <v>21911.061884495251</v>
      </c>
      <c r="G597" s="18">
        <v>15078.94715779625</v>
      </c>
      <c r="H597" s="18">
        <v>1756.2319280136746</v>
      </c>
      <c r="I597" s="18">
        <v>7171.07529107341</v>
      </c>
      <c r="J597" s="19"/>
      <c r="K597"/>
      <c r="L597" s="19"/>
      <c r="M597" s="19"/>
      <c r="N597" s="19"/>
      <c r="O597" s="19"/>
      <c r="P597" s="19"/>
      <c r="Q597" s="19"/>
      <c r="R597" s="19"/>
      <c r="S597" s="19"/>
    </row>
    <row r="598" spans="1:19" s="4" customFormat="1" x14ac:dyDescent="0.25">
      <c r="A598" s="13" t="s">
        <v>17</v>
      </c>
      <c r="B598" s="18">
        <v>581472.97884738562</v>
      </c>
      <c r="C598" s="21">
        <f>B598/B594*100</f>
        <v>15.731696064586323</v>
      </c>
      <c r="D598" s="18">
        <v>459847.37045639637</v>
      </c>
      <c r="E598" s="18">
        <v>80326.06430139055</v>
      </c>
      <c r="F598" s="18">
        <v>320122.05048853013</v>
      </c>
      <c r="G598" s="18">
        <v>47944.342064581222</v>
      </c>
      <c r="H598" s="18">
        <v>11454.913601894053</v>
      </c>
      <c r="I598" s="18">
        <v>121625.60839098992</v>
      </c>
      <c r="J598" s="19"/>
      <c r="K598"/>
      <c r="L598" s="19"/>
      <c r="M598" s="19"/>
      <c r="N598" s="19"/>
      <c r="O598" s="19"/>
      <c r="P598" s="19"/>
      <c r="Q598" s="19"/>
      <c r="R598" s="19"/>
      <c r="S598" s="19"/>
    </row>
    <row r="599" spans="1:19" s="4" customFormat="1" x14ac:dyDescent="0.25">
      <c r="A599" s="13" t="s">
        <v>18</v>
      </c>
      <c r="B599" s="18">
        <v>39962.509244192952</v>
      </c>
      <c r="C599" s="21">
        <f>B599/B594*100</f>
        <v>1.0811818816655085</v>
      </c>
      <c r="D599" s="18">
        <v>32474.537930362407</v>
      </c>
      <c r="E599" s="18">
        <v>2127.0891651519773</v>
      </c>
      <c r="F599" s="18">
        <v>22278.966284615155</v>
      </c>
      <c r="G599" s="18">
        <v>6677.2816334085437</v>
      </c>
      <c r="H599" s="18">
        <v>1391.2008471867305</v>
      </c>
      <c r="I599" s="18">
        <v>7487.9713138305433</v>
      </c>
      <c r="J599" s="19"/>
      <c r="K599"/>
      <c r="L599" s="19"/>
      <c r="M599" s="19"/>
      <c r="N599" s="19"/>
      <c r="O599" s="19"/>
      <c r="P599" s="19"/>
      <c r="Q599" s="19"/>
      <c r="R599" s="19"/>
      <c r="S599" s="19"/>
    </row>
    <row r="600" spans="1:19" s="4" customFormat="1" x14ac:dyDescent="0.25">
      <c r="A600" s="13" t="s">
        <v>19</v>
      </c>
      <c r="B600" s="18">
        <v>9198.5303612855278</v>
      </c>
      <c r="C600" s="21">
        <f>B600/B594*100</f>
        <v>0.2488653628780122</v>
      </c>
      <c r="D600" s="18">
        <v>8282.1609414996692</v>
      </c>
      <c r="E600" s="18">
        <v>2666.5547527599529</v>
      </c>
      <c r="F600" s="18">
        <v>1988.540566576361</v>
      </c>
      <c r="G600" s="18">
        <v>3366.2965384798981</v>
      </c>
      <c r="H600" s="18">
        <v>260.7690836834563</v>
      </c>
      <c r="I600" s="18">
        <v>916.3694197858581</v>
      </c>
      <c r="J600" s="19"/>
      <c r="K600"/>
      <c r="L600" s="19"/>
      <c r="M600" s="19"/>
      <c r="N600" s="19"/>
      <c r="O600" s="19"/>
      <c r="P600" s="19"/>
      <c r="Q600" s="19"/>
      <c r="R600" s="19"/>
      <c r="S600" s="19"/>
    </row>
    <row r="601" spans="1:19" s="4" customFormat="1" x14ac:dyDescent="0.25">
      <c r="A601" s="13" t="s">
        <v>20</v>
      </c>
      <c r="B601" s="18">
        <v>31510.348601319067</v>
      </c>
      <c r="C601" s="21">
        <f>B601/B594*100</f>
        <v>0.85250948043661279</v>
      </c>
      <c r="D601" s="18">
        <v>22349.451238662616</v>
      </c>
      <c r="E601" s="18">
        <v>3147.8173672948051</v>
      </c>
      <c r="F601" s="18">
        <v>10343.169462536376</v>
      </c>
      <c r="G601" s="18">
        <v>6631.4496194612802</v>
      </c>
      <c r="H601" s="18">
        <v>2227.0147893701514</v>
      </c>
      <c r="I601" s="18">
        <v>9160.8973626564584</v>
      </c>
      <c r="J601" s="19"/>
      <c r="K601"/>
      <c r="L601" s="19"/>
      <c r="M601" s="19"/>
      <c r="N601" s="19"/>
      <c r="O601" s="19"/>
      <c r="P601" s="19"/>
      <c r="Q601" s="19"/>
      <c r="R601" s="19"/>
      <c r="S601" s="19"/>
    </row>
    <row r="602" spans="1:19" s="4" customFormat="1" x14ac:dyDescent="0.25">
      <c r="A602" s="13" t="s">
        <v>21</v>
      </c>
      <c r="B602" s="18">
        <v>36227.54593416219</v>
      </c>
      <c r="C602" s="21">
        <f>B602/B594*100</f>
        <v>0.98013280502181666</v>
      </c>
      <c r="D602" s="18">
        <v>31264.615455074796</v>
      </c>
      <c r="E602" s="18">
        <v>6371.0477953427635</v>
      </c>
      <c r="F602" s="18">
        <v>9753.211737851123</v>
      </c>
      <c r="G602" s="18">
        <v>13694.782457425952</v>
      </c>
      <c r="H602" s="18">
        <v>1445.5734644549586</v>
      </c>
      <c r="I602" s="18">
        <v>4962.9304790873939</v>
      </c>
      <c r="J602" s="19"/>
      <c r="K602"/>
      <c r="L602" s="19"/>
      <c r="M602" s="19"/>
      <c r="N602" s="19"/>
      <c r="O602" s="19"/>
      <c r="P602" s="19"/>
      <c r="Q602" s="19"/>
      <c r="R602" s="19"/>
      <c r="S602" s="19"/>
    </row>
    <row r="603" spans="1:19" s="4" customFormat="1" x14ac:dyDescent="0.25">
      <c r="A603" s="13" t="s">
        <v>22</v>
      </c>
      <c r="B603" s="18">
        <v>264296.38677284756</v>
      </c>
      <c r="C603" s="21">
        <f>B603/B594*100</f>
        <v>7.1505135731682241</v>
      </c>
      <c r="D603" s="18">
        <v>217413.89698462878</v>
      </c>
      <c r="E603" s="18">
        <v>34548.334921710448</v>
      </c>
      <c r="F603" s="18">
        <v>98142.722034446895</v>
      </c>
      <c r="G603" s="18">
        <v>73787.324920319326</v>
      </c>
      <c r="H603" s="18">
        <v>10935.515108151911</v>
      </c>
      <c r="I603" s="18">
        <v>46882.48978821894</v>
      </c>
      <c r="J603" s="19"/>
      <c r="K603"/>
      <c r="L603" s="19"/>
      <c r="M603" s="19"/>
      <c r="N603" s="19"/>
      <c r="O603" s="19"/>
      <c r="P603" s="19"/>
      <c r="Q603" s="19"/>
      <c r="R603" s="19"/>
      <c r="S603" s="19"/>
    </row>
    <row r="604" spans="1:19" s="4" customFormat="1" x14ac:dyDescent="0.25">
      <c r="A604" s="13" t="s">
        <v>23</v>
      </c>
      <c r="B604" s="18">
        <v>1895.4052305360121</v>
      </c>
      <c r="C604" s="21">
        <f>B604/B594*100</f>
        <v>5.1280007998180395E-2</v>
      </c>
      <c r="D604" s="18">
        <v>1776.088208329938</v>
      </c>
      <c r="E604" s="18">
        <v>50.049675244951999</v>
      </c>
      <c r="F604" s="18">
        <v>1028.2067153946755</v>
      </c>
      <c r="G604" s="18">
        <v>692.08451584176873</v>
      </c>
      <c r="H604" s="18">
        <v>5.7473018485419995</v>
      </c>
      <c r="I604" s="18">
        <v>119.31702220607399</v>
      </c>
      <c r="J604" s="19"/>
      <c r="K604"/>
      <c r="L604" s="19"/>
      <c r="M604" s="19"/>
      <c r="N604" s="19"/>
      <c r="O604" s="19"/>
      <c r="P604" s="19"/>
      <c r="Q604" s="19"/>
      <c r="R604" s="19"/>
      <c r="S604" s="19"/>
    </row>
    <row r="605" spans="1:19" s="4" customFormat="1" x14ac:dyDescent="0.25">
      <c r="A605" s="13" t="s">
        <v>24</v>
      </c>
      <c r="B605" s="18">
        <v>2113.377979199638</v>
      </c>
      <c r="C605" s="21">
        <f>B605/B594*100</f>
        <v>5.7177239954058823E-2</v>
      </c>
      <c r="D605" s="18">
        <v>1774.907979199638</v>
      </c>
      <c r="E605" s="18">
        <v>0.09</v>
      </c>
      <c r="F605" s="18">
        <v>794.38868065081613</v>
      </c>
      <c r="G605" s="18">
        <v>980.42929854882186</v>
      </c>
      <c r="H605" s="18">
        <v>0</v>
      </c>
      <c r="I605" s="18">
        <v>338.47</v>
      </c>
      <c r="J605" s="19"/>
      <c r="K605"/>
      <c r="L605" s="19"/>
      <c r="M605" s="19"/>
      <c r="N605" s="19"/>
      <c r="O605" s="19"/>
      <c r="P605" s="19"/>
      <c r="Q605" s="19"/>
      <c r="R605" s="19"/>
      <c r="S605" s="19"/>
    </row>
    <row r="606" spans="1:19" s="4" customFormat="1" x14ac:dyDescent="0.25">
      <c r="A606" s="13" t="s">
        <v>25</v>
      </c>
      <c r="B606" s="18">
        <v>49.085551276425782</v>
      </c>
      <c r="C606" s="21">
        <v>0</v>
      </c>
      <c r="D606" s="18">
        <v>49.085551276425782</v>
      </c>
      <c r="E606" s="18">
        <v>0</v>
      </c>
      <c r="F606" s="18">
        <v>49.085551276425782</v>
      </c>
      <c r="G606" s="18">
        <v>0</v>
      </c>
      <c r="H606" s="18">
        <v>0</v>
      </c>
      <c r="I606" s="18">
        <v>0</v>
      </c>
      <c r="J606" s="19"/>
      <c r="K606"/>
      <c r="L606" s="19"/>
      <c r="M606" s="19"/>
      <c r="N606" s="19"/>
      <c r="O606" s="19"/>
      <c r="P606" s="19"/>
      <c r="Q606" s="19"/>
      <c r="R606" s="19"/>
      <c r="S606" s="19"/>
    </row>
    <row r="607" spans="1:19" s="4" customFormat="1" x14ac:dyDescent="0.25">
      <c r="A607" s="13" t="s">
        <v>26</v>
      </c>
      <c r="B607" s="18">
        <v>53887.190109965268</v>
      </c>
      <c r="C607" s="21">
        <f>B607/B594*100</f>
        <v>1.4579127963348646</v>
      </c>
      <c r="D607" s="18">
        <v>42192.092040796</v>
      </c>
      <c r="E607" s="18">
        <v>4673.2024346528524</v>
      </c>
      <c r="F607" s="18">
        <v>23288.137888837435</v>
      </c>
      <c r="G607" s="18">
        <v>12056.695298035203</v>
      </c>
      <c r="H607" s="18">
        <v>2174.0564192705033</v>
      </c>
      <c r="I607" s="18">
        <v>11695.098069169268</v>
      </c>
      <c r="J607" s="19"/>
      <c r="K607"/>
      <c r="L607" s="19"/>
      <c r="M607" s="19"/>
      <c r="N607" s="19"/>
      <c r="O607" s="19"/>
      <c r="P607" s="19"/>
      <c r="Q607" s="19"/>
      <c r="R607" s="19"/>
      <c r="S607" s="19"/>
    </row>
    <row r="608" spans="1:19" s="4" customFormat="1" x14ac:dyDescent="0.25">
      <c r="A608" s="13" t="s">
        <v>27</v>
      </c>
      <c r="B608" s="18">
        <v>1894.6305814838188</v>
      </c>
      <c r="C608" s="21">
        <f>B608/B594*100</f>
        <v>5.1259049941849065E-2</v>
      </c>
      <c r="D608" s="18">
        <v>1507.6650055268524</v>
      </c>
      <c r="E608" s="18">
        <v>317.47343320838661</v>
      </c>
      <c r="F608" s="18">
        <v>956.38870519599323</v>
      </c>
      <c r="G608" s="18">
        <v>233.80286712247266</v>
      </c>
      <c r="H608" s="18">
        <v>0</v>
      </c>
      <c r="I608" s="18">
        <v>386.96557595696652</v>
      </c>
      <c r="J608" s="19"/>
      <c r="K608"/>
      <c r="L608" s="19"/>
      <c r="M608" s="19"/>
      <c r="N608" s="19"/>
      <c r="O608" s="19"/>
      <c r="P608" s="19"/>
      <c r="Q608" s="19"/>
      <c r="R608" s="19"/>
      <c r="S608" s="19"/>
    </row>
    <row r="609" spans="1:19" s="4" customFormat="1" x14ac:dyDescent="0.25">
      <c r="A609" s="13" t="s">
        <v>28</v>
      </c>
      <c r="B609" s="18">
        <v>3768.7036365377908</v>
      </c>
      <c r="C609" s="21">
        <f>B609/B594*100</f>
        <v>0.10196191796398948</v>
      </c>
      <c r="D609" s="18">
        <v>2710.9143103035522</v>
      </c>
      <c r="E609" s="18">
        <v>414.76077861314604</v>
      </c>
      <c r="F609" s="18">
        <v>944.21803609618155</v>
      </c>
      <c r="G609" s="18">
        <v>1351.9354955942242</v>
      </c>
      <c r="H609" s="18">
        <v>0</v>
      </c>
      <c r="I609" s="18">
        <v>1057.7893262342391</v>
      </c>
      <c r="J609" s="19"/>
      <c r="K609"/>
      <c r="L609" s="19"/>
      <c r="M609" s="19"/>
      <c r="N609" s="19"/>
      <c r="O609" s="19"/>
      <c r="P609" s="19"/>
      <c r="Q609" s="19"/>
      <c r="R609" s="19"/>
      <c r="S609" s="19"/>
    </row>
    <row r="610" spans="1:19" s="4" customFormat="1" x14ac:dyDescent="0.25">
      <c r="A610" s="13" t="s">
        <v>29</v>
      </c>
      <c r="B610" s="18">
        <v>463212.66508126783</v>
      </c>
      <c r="C610" s="21">
        <f>B610/B594*100</f>
        <v>12.532174538480339</v>
      </c>
      <c r="D610" s="18">
        <v>404543.4873391327</v>
      </c>
      <c r="E610" s="18">
        <v>51694.162796216275</v>
      </c>
      <c r="F610" s="18">
        <v>92109.288554928047</v>
      </c>
      <c r="G610" s="18">
        <v>251101.45598120589</v>
      </c>
      <c r="H610" s="18">
        <v>9638.5800067823802</v>
      </c>
      <c r="I610" s="18">
        <v>58669.177742135289</v>
      </c>
      <c r="J610" s="19"/>
      <c r="K610"/>
      <c r="L610" s="19"/>
      <c r="M610" s="19"/>
      <c r="N610" s="19"/>
      <c r="O610" s="19"/>
      <c r="P610" s="19"/>
      <c r="Q610" s="19"/>
      <c r="R610" s="19"/>
      <c r="S610" s="19"/>
    </row>
    <row r="611" spans="1:19" s="4" customFormat="1" x14ac:dyDescent="0.25">
      <c r="A611" s="13" t="s">
        <v>30</v>
      </c>
      <c r="B611" s="18">
        <v>1403.0405081780962</v>
      </c>
      <c r="C611" s="21">
        <f>B611/B594*100</f>
        <v>3.7959127326454248E-2</v>
      </c>
      <c r="D611" s="18">
        <v>1273.5288103023881</v>
      </c>
      <c r="E611" s="18">
        <v>446.5099128356801</v>
      </c>
      <c r="F611" s="18">
        <v>523.61683917870801</v>
      </c>
      <c r="G611" s="18">
        <v>303.40205828800003</v>
      </c>
      <c r="H611" s="18">
        <v>0</v>
      </c>
      <c r="I611" s="18">
        <v>129.51169787570799</v>
      </c>
      <c r="J611" s="19"/>
      <c r="K611"/>
      <c r="L611" s="19"/>
      <c r="M611" s="19"/>
      <c r="N611" s="19"/>
      <c r="O611" s="19"/>
      <c r="P611" s="19"/>
      <c r="Q611" s="19"/>
      <c r="R611" s="19"/>
      <c r="S611" s="19"/>
    </row>
    <row r="612" spans="1:19" s="4" customFormat="1" x14ac:dyDescent="0.25">
      <c r="A612" s="13" t="s">
        <v>31</v>
      </c>
      <c r="B612" s="18">
        <v>885.53424771747984</v>
      </c>
      <c r="C612" s="21">
        <f>B612/B594*100</f>
        <v>2.3958044735780972E-2</v>
      </c>
      <c r="D612" s="18">
        <v>810.36603747507979</v>
      </c>
      <c r="E612" s="18">
        <v>66.30275278411429</v>
      </c>
      <c r="F612" s="18">
        <v>148.73766775816563</v>
      </c>
      <c r="G612" s="18">
        <v>594.3256169327999</v>
      </c>
      <c r="H612" s="18">
        <v>1</v>
      </c>
      <c r="I612" s="18">
        <v>75.168210242399994</v>
      </c>
      <c r="J612" s="19"/>
      <c r="K612"/>
      <c r="L612" s="19"/>
      <c r="M612" s="19"/>
      <c r="N612" s="19"/>
      <c r="O612" s="19"/>
      <c r="P612" s="19"/>
      <c r="Q612" s="19"/>
      <c r="R612" s="19"/>
      <c r="S612" s="19"/>
    </row>
    <row r="613" spans="1:19" s="4" customFormat="1" x14ac:dyDescent="0.25">
      <c r="A613" s="13" t="s">
        <v>32</v>
      </c>
      <c r="B613" s="18">
        <v>178.99034377132475</v>
      </c>
      <c r="C613" s="21">
        <f>B613/B594*100</f>
        <v>4.8425667041105064E-3</v>
      </c>
      <c r="D613" s="18">
        <v>163.99034377132475</v>
      </c>
      <c r="E613" s="18">
        <v>20</v>
      </c>
      <c r="F613" s="18">
        <v>15</v>
      </c>
      <c r="G613" s="18">
        <v>108.99034377132475</v>
      </c>
      <c r="H613" s="18">
        <v>20</v>
      </c>
      <c r="I613" s="18">
        <v>15</v>
      </c>
      <c r="J613" s="19"/>
      <c r="K613"/>
      <c r="L613" s="19"/>
      <c r="M613" s="19"/>
      <c r="N613" s="19"/>
      <c r="O613" s="19"/>
      <c r="P613" s="19"/>
      <c r="Q613" s="19"/>
      <c r="R613" s="19"/>
      <c r="S613" s="19"/>
    </row>
    <row r="614" spans="1:19" s="4" customFormat="1" x14ac:dyDescent="0.25">
      <c r="A614" s="13" t="s">
        <v>33</v>
      </c>
      <c r="B614" s="18">
        <v>1841.479231474894</v>
      </c>
      <c r="C614" s="21">
        <f>B614/B594*100</f>
        <v>4.9821045229368158E-2</v>
      </c>
      <c r="D614" s="18">
        <v>1417.5203289225822</v>
      </c>
      <c r="E614" s="18">
        <v>8.9966813699999995E-2</v>
      </c>
      <c r="F614" s="18">
        <v>744.22371656500195</v>
      </c>
      <c r="G614" s="18">
        <v>47.174859795066666</v>
      </c>
      <c r="H614" s="18">
        <v>626.03178574881349</v>
      </c>
      <c r="I614" s="18">
        <v>423.95890255231194</v>
      </c>
      <c r="J614" s="19"/>
      <c r="K614"/>
      <c r="L614" s="19"/>
      <c r="M614" s="19"/>
      <c r="N614" s="19"/>
      <c r="O614" s="19"/>
      <c r="P614" s="19"/>
      <c r="Q614" s="19"/>
      <c r="R614" s="19"/>
      <c r="S614" s="19"/>
    </row>
    <row r="615" spans="1:19" s="4" customFormat="1" x14ac:dyDescent="0.25">
      <c r="A615" s="13" t="s">
        <v>34</v>
      </c>
      <c r="B615" s="18">
        <v>1042608.0605292303</v>
      </c>
      <c r="C615" s="21">
        <f>B615/B594*100</f>
        <v>28.207661782059461</v>
      </c>
      <c r="D615" s="18">
        <v>897114.56393163418</v>
      </c>
      <c r="E615" s="18">
        <v>265438.91817600979</v>
      </c>
      <c r="F615" s="18">
        <v>240376.54309484159</v>
      </c>
      <c r="G615" s="18">
        <v>321003.92059784423</v>
      </c>
      <c r="H615" s="18">
        <v>70295.182062940235</v>
      </c>
      <c r="I615" s="18">
        <v>145493.49659759493</v>
      </c>
      <c r="J615" s="19"/>
      <c r="K615"/>
      <c r="L615" s="19"/>
      <c r="M615" s="19"/>
      <c r="N615" s="19"/>
      <c r="O615" s="19"/>
      <c r="P615" s="19"/>
      <c r="Q615" s="19"/>
      <c r="R615" s="19"/>
      <c r="S615" s="19"/>
    </row>
    <row r="616" spans="1:19" s="4" customFormat="1" x14ac:dyDescent="0.25">
      <c r="A616" s="13"/>
      <c r="B616" s="18"/>
      <c r="C616" s="21"/>
      <c r="D616" s="18"/>
      <c r="E616" s="18"/>
      <c r="F616" s="18"/>
      <c r="G616" s="18"/>
      <c r="H616" s="18"/>
      <c r="I616" s="18"/>
      <c r="J616" s="19"/>
      <c r="K616"/>
      <c r="L616" s="19"/>
      <c r="M616" s="19"/>
      <c r="N616" s="19"/>
      <c r="O616" s="19"/>
      <c r="P616" s="19"/>
      <c r="Q616" s="19"/>
      <c r="R616" s="19"/>
      <c r="S616" s="19"/>
    </row>
    <row r="617" spans="1:19" s="4" customFormat="1" x14ac:dyDescent="0.25">
      <c r="A617" s="10" t="s">
        <v>59</v>
      </c>
      <c r="B617" s="20"/>
      <c r="C617" s="19"/>
      <c r="D617" s="19"/>
      <c r="E617" s="19"/>
      <c r="F617" s="19"/>
      <c r="G617" s="19"/>
      <c r="H617" s="19"/>
      <c r="I617" s="19"/>
      <c r="J617" s="19"/>
      <c r="K617"/>
      <c r="L617" s="19"/>
      <c r="M617" s="19"/>
      <c r="N617" s="19"/>
      <c r="O617" s="19"/>
      <c r="P617" s="19"/>
      <c r="Q617" s="19"/>
      <c r="R617" s="19"/>
      <c r="S617" s="19"/>
    </row>
    <row r="618" spans="1:19" s="4" customFormat="1" x14ac:dyDescent="0.25">
      <c r="A618" s="13" t="s">
        <v>7</v>
      </c>
      <c r="B618" s="18">
        <v>175907.77920580012</v>
      </c>
      <c r="C618" s="21">
        <v>100</v>
      </c>
      <c r="D618" s="18">
        <v>129789.39183147447</v>
      </c>
      <c r="E618" s="18">
        <v>26792.574790785882</v>
      </c>
      <c r="F618" s="18">
        <v>47483.597629113501</v>
      </c>
      <c r="G618" s="18">
        <v>49198.040145943232</v>
      </c>
      <c r="H618" s="18">
        <v>6315.1792656317757</v>
      </c>
      <c r="I618" s="18">
        <v>46118.387374325677</v>
      </c>
      <c r="J618" s="19"/>
      <c r="K618"/>
      <c r="L618" s="19"/>
      <c r="M618" s="19"/>
      <c r="N618" s="19"/>
      <c r="O618" s="19"/>
      <c r="P618" s="19"/>
      <c r="Q618" s="19"/>
      <c r="R618" s="19"/>
      <c r="S618" s="19"/>
    </row>
    <row r="619" spans="1:19" s="4" customFormat="1" x14ac:dyDescent="0.25">
      <c r="A619" s="13" t="s">
        <v>14</v>
      </c>
      <c r="B619" s="18">
        <v>12507.527143908235</v>
      </c>
      <c r="C619" s="21">
        <v>7.1</v>
      </c>
      <c r="D619" s="18">
        <v>8988.4521777969258</v>
      </c>
      <c r="E619" s="18">
        <v>2881.4363588683045</v>
      </c>
      <c r="F619" s="18">
        <v>2710.9693059575457</v>
      </c>
      <c r="G619" s="18">
        <v>3137.658861183113</v>
      </c>
      <c r="H619" s="18">
        <v>258.38765178797183</v>
      </c>
      <c r="I619" s="18">
        <v>3519.0749661113023</v>
      </c>
      <c r="J619" s="19"/>
      <c r="K619"/>
      <c r="L619" s="19"/>
      <c r="M619" s="19"/>
      <c r="N619" s="19"/>
      <c r="O619" s="19"/>
      <c r="P619" s="19"/>
      <c r="Q619" s="19"/>
      <c r="R619" s="19"/>
      <c r="S619" s="19"/>
    </row>
    <row r="620" spans="1:19" s="4" customFormat="1" x14ac:dyDescent="0.25">
      <c r="A620" s="13" t="s">
        <v>15</v>
      </c>
      <c r="B620" s="18">
        <v>28119.808687407491</v>
      </c>
      <c r="C620" s="21">
        <v>16</v>
      </c>
      <c r="D620" s="18">
        <v>20558.259644492209</v>
      </c>
      <c r="E620" s="18">
        <v>6256.2327140013185</v>
      </c>
      <c r="F620" s="18">
        <v>7383.2307960429134</v>
      </c>
      <c r="G620" s="18">
        <v>6461.9975483219787</v>
      </c>
      <c r="H620" s="18">
        <v>456.79858612597616</v>
      </c>
      <c r="I620" s="18">
        <v>7561.549042915296</v>
      </c>
      <c r="J620" s="19"/>
      <c r="K620"/>
      <c r="L620" s="19"/>
      <c r="M620" s="19"/>
      <c r="N620" s="19"/>
      <c r="O620" s="19"/>
      <c r="P620" s="19"/>
      <c r="Q620" s="19"/>
      <c r="R620" s="19"/>
      <c r="S620" s="19"/>
    </row>
    <row r="621" spans="1:19" s="4" customFormat="1" x14ac:dyDescent="0.25">
      <c r="A621" s="13" t="s">
        <v>16</v>
      </c>
      <c r="B621" s="18">
        <v>9982.0305288816908</v>
      </c>
      <c r="C621" s="21">
        <v>5.7</v>
      </c>
      <c r="D621" s="18">
        <v>7620.4460172058261</v>
      </c>
      <c r="E621" s="18">
        <v>1046.3485987976258</v>
      </c>
      <c r="F621" s="18">
        <v>3419.7046426197135</v>
      </c>
      <c r="G621" s="18">
        <v>2402.3537904216091</v>
      </c>
      <c r="H621" s="18">
        <v>752.03898536688666</v>
      </c>
      <c r="I621" s="18">
        <v>2361.5845116758624</v>
      </c>
      <c r="J621" s="19"/>
      <c r="K621"/>
      <c r="L621" s="19"/>
      <c r="M621" s="19"/>
      <c r="N621" s="19"/>
      <c r="O621" s="19"/>
      <c r="P621" s="19"/>
      <c r="Q621" s="19"/>
      <c r="R621" s="19"/>
      <c r="S621" s="19"/>
    </row>
    <row r="622" spans="1:19" s="4" customFormat="1" x14ac:dyDescent="0.25">
      <c r="A622" s="13" t="s">
        <v>17</v>
      </c>
      <c r="B622" s="18">
        <v>3209.1211947234751</v>
      </c>
      <c r="C622" s="21">
        <v>1.8</v>
      </c>
      <c r="D622" s="18">
        <v>2130.7018992066896</v>
      </c>
      <c r="E622" s="18">
        <v>293.72704393652936</v>
      </c>
      <c r="F622" s="18">
        <v>825.12055400450276</v>
      </c>
      <c r="G622" s="18">
        <v>978.85430126565643</v>
      </c>
      <c r="H622" s="18">
        <v>33</v>
      </c>
      <c r="I622" s="18">
        <v>1078.4192955167857</v>
      </c>
      <c r="J622" s="19"/>
      <c r="K622"/>
      <c r="L622" s="19"/>
      <c r="M622" s="19"/>
      <c r="N622" s="19"/>
      <c r="O622" s="19"/>
      <c r="P622" s="19"/>
      <c r="Q622" s="19"/>
      <c r="R622" s="19"/>
      <c r="S622" s="19"/>
    </row>
    <row r="623" spans="1:19" s="4" customFormat="1" x14ac:dyDescent="0.25">
      <c r="A623" s="13" t="s">
        <v>18</v>
      </c>
      <c r="B623" s="18">
        <v>2653.1898008478852</v>
      </c>
      <c r="C623" s="21">
        <v>1.5</v>
      </c>
      <c r="D623" s="18">
        <v>1691.2472714414935</v>
      </c>
      <c r="E623" s="18">
        <v>267.0682387556937</v>
      </c>
      <c r="F623" s="18">
        <v>1003.907875229217</v>
      </c>
      <c r="G623" s="18">
        <v>420.27115745658261</v>
      </c>
      <c r="H623" s="18">
        <v>0</v>
      </c>
      <c r="I623" s="18">
        <v>961.94252940639137</v>
      </c>
      <c r="J623" s="19"/>
      <c r="K623"/>
      <c r="L623" s="19"/>
      <c r="M623" s="19"/>
      <c r="N623" s="19"/>
      <c r="O623" s="19"/>
      <c r="P623" s="19"/>
      <c r="Q623" s="19"/>
      <c r="R623" s="19"/>
      <c r="S623" s="19"/>
    </row>
    <row r="624" spans="1:19" s="4" customFormat="1" x14ac:dyDescent="0.25">
      <c r="A624" s="13" t="s">
        <v>19</v>
      </c>
      <c r="B624" s="18">
        <v>2898.4495190833904</v>
      </c>
      <c r="C624" s="21">
        <v>1.6</v>
      </c>
      <c r="D624" s="18">
        <v>2650.2356263180714</v>
      </c>
      <c r="E624" s="18">
        <v>453.816225161494</v>
      </c>
      <c r="F624" s="18">
        <v>495.61498051816949</v>
      </c>
      <c r="G624" s="18">
        <v>1541.0077619271274</v>
      </c>
      <c r="H624" s="18">
        <v>159.79665871127995</v>
      </c>
      <c r="I624" s="18">
        <v>248.21389276531929</v>
      </c>
      <c r="J624" s="19"/>
      <c r="K624"/>
      <c r="L624" s="19"/>
      <c r="M624" s="19"/>
      <c r="N624" s="19"/>
      <c r="O624" s="19"/>
      <c r="P624" s="19"/>
      <c r="Q624" s="19"/>
      <c r="R624" s="19"/>
      <c r="S624" s="19"/>
    </row>
    <row r="625" spans="1:19" s="4" customFormat="1" x14ac:dyDescent="0.25">
      <c r="A625" s="13" t="s">
        <v>20</v>
      </c>
      <c r="B625" s="18">
        <v>1904.8001861889636</v>
      </c>
      <c r="C625" s="21">
        <v>1.1000000000000001</v>
      </c>
      <c r="D625" s="18">
        <v>1073.4506359528345</v>
      </c>
      <c r="E625" s="18">
        <v>219.03767904515709</v>
      </c>
      <c r="F625" s="18">
        <v>568.83175290985673</v>
      </c>
      <c r="G625" s="18">
        <v>269.07262624382088</v>
      </c>
      <c r="H625" s="18">
        <v>16.508577754000001</v>
      </c>
      <c r="I625" s="18">
        <v>831.34955023612929</v>
      </c>
      <c r="J625" s="19"/>
      <c r="K625"/>
      <c r="L625" s="19"/>
      <c r="M625" s="19"/>
      <c r="N625" s="19"/>
      <c r="O625" s="19"/>
      <c r="P625" s="19"/>
      <c r="Q625" s="19"/>
      <c r="R625" s="19"/>
      <c r="S625" s="19"/>
    </row>
    <row r="626" spans="1:19" s="4" customFormat="1" x14ac:dyDescent="0.25">
      <c r="A626" s="13" t="s">
        <v>21</v>
      </c>
      <c r="B626" s="18">
        <v>3113.9331931797474</v>
      </c>
      <c r="C626" s="21">
        <v>1.8</v>
      </c>
      <c r="D626" s="18">
        <v>2212.4116064548602</v>
      </c>
      <c r="E626" s="18">
        <v>478.32051299859103</v>
      </c>
      <c r="F626" s="18">
        <v>911.64917772763727</v>
      </c>
      <c r="G626" s="18">
        <v>759.09763674230601</v>
      </c>
      <c r="H626" s="18">
        <v>63.344278986326159</v>
      </c>
      <c r="I626" s="18">
        <v>901.52158672488667</v>
      </c>
      <c r="J626" s="19"/>
      <c r="K626"/>
      <c r="L626" s="19"/>
      <c r="M626" s="19"/>
      <c r="N626" s="19"/>
      <c r="O626" s="19"/>
      <c r="P626" s="19"/>
      <c r="Q626" s="19"/>
      <c r="R626" s="19"/>
      <c r="S626" s="19"/>
    </row>
    <row r="627" spans="1:19" s="4" customFormat="1" x14ac:dyDescent="0.25">
      <c r="A627" s="13" t="s">
        <v>22</v>
      </c>
      <c r="B627" s="18">
        <v>12540.917618516145</v>
      </c>
      <c r="C627" s="21">
        <v>7.1</v>
      </c>
      <c r="D627" s="18">
        <v>9888.5282398929958</v>
      </c>
      <c r="E627" s="18">
        <v>3659.9288573668418</v>
      </c>
      <c r="F627" s="18">
        <v>2242.9759614771092</v>
      </c>
      <c r="G627" s="18">
        <v>3388.9967678227522</v>
      </c>
      <c r="H627" s="18">
        <v>596.62665322629152</v>
      </c>
      <c r="I627" s="18">
        <v>2652.3893786231547</v>
      </c>
      <c r="J627" s="19"/>
      <c r="K627"/>
      <c r="L627" s="19"/>
      <c r="M627" s="19"/>
      <c r="N627" s="19"/>
      <c r="O627" s="19"/>
      <c r="P627" s="19"/>
      <c r="Q627" s="19"/>
      <c r="R627" s="19"/>
      <c r="S627" s="19"/>
    </row>
    <row r="628" spans="1:19" s="4" customFormat="1" x14ac:dyDescent="0.25">
      <c r="A628" s="13" t="s">
        <v>23</v>
      </c>
      <c r="B628" s="18">
        <v>46.148811963673985</v>
      </c>
      <c r="C628" s="21">
        <v>0</v>
      </c>
      <c r="D628" s="18">
        <v>0</v>
      </c>
      <c r="E628" s="18">
        <v>0</v>
      </c>
      <c r="F628" s="18">
        <v>0</v>
      </c>
      <c r="G628" s="18">
        <v>0</v>
      </c>
      <c r="H628" s="18">
        <v>0</v>
      </c>
      <c r="I628" s="18">
        <v>46.148811963673985</v>
      </c>
      <c r="J628" s="19"/>
      <c r="K628"/>
      <c r="L628" s="19"/>
      <c r="M628" s="19"/>
      <c r="N628" s="19"/>
      <c r="O628" s="19"/>
      <c r="P628" s="19"/>
      <c r="Q628" s="19"/>
      <c r="R628" s="19"/>
      <c r="S628" s="19"/>
    </row>
    <row r="629" spans="1:19" s="4" customFormat="1" x14ac:dyDescent="0.25">
      <c r="A629" s="13" t="s">
        <v>24</v>
      </c>
      <c r="B629" s="18">
        <v>63.282744591297018</v>
      </c>
      <c r="C629" s="21">
        <v>0</v>
      </c>
      <c r="D629" s="18">
        <v>63.282744591297018</v>
      </c>
      <c r="E629" s="18">
        <v>0</v>
      </c>
      <c r="F629" s="18">
        <v>0</v>
      </c>
      <c r="G629" s="18">
        <v>63.282744591297018</v>
      </c>
      <c r="H629" s="18">
        <v>0</v>
      </c>
      <c r="I629" s="18">
        <v>0</v>
      </c>
      <c r="J629" s="19"/>
      <c r="K629"/>
      <c r="L629" s="19"/>
      <c r="M629" s="19"/>
      <c r="N629" s="19"/>
      <c r="O629" s="19"/>
      <c r="P629" s="19"/>
      <c r="Q629" s="19"/>
      <c r="R629" s="19"/>
      <c r="S629" s="19"/>
    </row>
    <row r="630" spans="1:19" s="4" customFormat="1" x14ac:dyDescent="0.25">
      <c r="A630" s="13" t="s">
        <v>25</v>
      </c>
      <c r="B630" s="18">
        <v>0</v>
      </c>
      <c r="C630" s="21">
        <v>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  <c r="J630" s="19"/>
      <c r="K630"/>
      <c r="L630" s="19"/>
      <c r="M630" s="19"/>
      <c r="N630" s="19"/>
      <c r="O630" s="19"/>
      <c r="P630" s="19"/>
      <c r="Q630" s="19"/>
      <c r="R630" s="19"/>
      <c r="S630" s="19"/>
    </row>
    <row r="631" spans="1:19" s="4" customFormat="1" x14ac:dyDescent="0.25">
      <c r="A631" s="13" t="s">
        <v>26</v>
      </c>
      <c r="B631" s="18">
        <v>9813.2275204608759</v>
      </c>
      <c r="C631" s="21">
        <v>5.6</v>
      </c>
      <c r="D631" s="18">
        <v>7032.972310154958</v>
      </c>
      <c r="E631" s="18">
        <v>705.72065535482363</v>
      </c>
      <c r="F631" s="18">
        <v>3111.6119403360121</v>
      </c>
      <c r="G631" s="18">
        <v>2937.0087759727835</v>
      </c>
      <c r="H631" s="18">
        <v>278.63093849133753</v>
      </c>
      <c r="I631" s="18">
        <v>2780.2552103059174</v>
      </c>
      <c r="J631" s="19"/>
      <c r="K631"/>
      <c r="L631" s="19"/>
      <c r="M631" s="19"/>
      <c r="N631" s="19"/>
      <c r="O631" s="19"/>
      <c r="P631" s="19"/>
      <c r="Q631" s="19"/>
      <c r="R631" s="19"/>
      <c r="S631" s="19"/>
    </row>
    <row r="632" spans="1:19" s="4" customFormat="1" x14ac:dyDescent="0.25">
      <c r="A632" s="13" t="s">
        <v>27</v>
      </c>
      <c r="B632" s="18">
        <v>360.37748771990385</v>
      </c>
      <c r="C632" s="21">
        <v>0.2</v>
      </c>
      <c r="D632" s="18">
        <v>319.60901314055189</v>
      </c>
      <c r="E632" s="18">
        <v>0</v>
      </c>
      <c r="F632" s="18">
        <v>168.38015194695924</v>
      </c>
      <c r="G632" s="18">
        <v>151.22886119359265</v>
      </c>
      <c r="H632" s="18">
        <v>0</v>
      </c>
      <c r="I632" s="18">
        <v>40.768474579352038</v>
      </c>
      <c r="J632" s="19"/>
      <c r="K632"/>
      <c r="L632" s="19"/>
      <c r="M632" s="19"/>
      <c r="N632" s="19"/>
      <c r="O632" s="19"/>
      <c r="P632" s="19"/>
      <c r="Q632" s="19"/>
      <c r="R632" s="19"/>
      <c r="S632" s="19"/>
    </row>
    <row r="633" spans="1:19" s="4" customFormat="1" x14ac:dyDescent="0.25">
      <c r="A633" s="13" t="s">
        <v>28</v>
      </c>
      <c r="B633" s="18">
        <v>2295.8837456717029</v>
      </c>
      <c r="C633" s="21">
        <v>1.3</v>
      </c>
      <c r="D633" s="18">
        <v>1332.2463982094109</v>
      </c>
      <c r="E633" s="18">
        <v>281.95290714107506</v>
      </c>
      <c r="F633" s="18">
        <v>780.33901318741994</v>
      </c>
      <c r="G633" s="18">
        <v>269.9544778809157</v>
      </c>
      <c r="H633" s="18">
        <v>0</v>
      </c>
      <c r="I633" s="18">
        <v>963.6373474622925</v>
      </c>
      <c r="J633" s="19"/>
      <c r="K633"/>
      <c r="L633" s="19"/>
      <c r="M633" s="19"/>
      <c r="N633" s="19"/>
      <c r="O633" s="19"/>
      <c r="P633" s="19"/>
      <c r="Q633" s="19"/>
      <c r="R633" s="19"/>
      <c r="S633" s="19"/>
    </row>
    <row r="634" spans="1:19" s="4" customFormat="1" x14ac:dyDescent="0.25">
      <c r="A634" s="13" t="s">
        <v>29</v>
      </c>
      <c r="B634" s="18">
        <v>60593.648836292057</v>
      </c>
      <c r="C634" s="21">
        <v>34.4</v>
      </c>
      <c r="D634" s="18">
        <v>44412.148787008788</v>
      </c>
      <c r="E634" s="18">
        <v>8217.5635261729749</v>
      </c>
      <c r="F634" s="18">
        <v>18714.313811968153</v>
      </c>
      <c r="G634" s="18">
        <v>14712.019671106968</v>
      </c>
      <c r="H634" s="18">
        <v>2768.2517777606217</v>
      </c>
      <c r="I634" s="18">
        <v>16181.50004928331</v>
      </c>
      <c r="J634" s="19"/>
      <c r="K634"/>
      <c r="L634" s="19"/>
      <c r="M634" s="19"/>
      <c r="N634" s="19"/>
      <c r="O634" s="19"/>
      <c r="P634" s="19"/>
      <c r="Q634" s="19"/>
      <c r="R634" s="19"/>
      <c r="S634" s="19"/>
    </row>
    <row r="635" spans="1:19" s="4" customFormat="1" x14ac:dyDescent="0.25">
      <c r="A635" s="13" t="s">
        <v>30</v>
      </c>
      <c r="B635" s="18">
        <v>242.97659639741599</v>
      </c>
      <c r="C635" s="21">
        <v>0.1</v>
      </c>
      <c r="D635" s="18">
        <v>113.46489852170799</v>
      </c>
      <c r="E635" s="18">
        <v>0</v>
      </c>
      <c r="F635" s="18">
        <v>113.46489852170799</v>
      </c>
      <c r="G635" s="18">
        <v>0</v>
      </c>
      <c r="H635" s="18">
        <v>0</v>
      </c>
      <c r="I635" s="18">
        <v>129.51169787570799</v>
      </c>
      <c r="J635" s="19"/>
      <c r="K635"/>
      <c r="L635" s="19"/>
      <c r="M635" s="19"/>
      <c r="N635" s="19"/>
      <c r="O635" s="19"/>
      <c r="P635" s="19"/>
      <c r="Q635" s="19"/>
      <c r="R635" s="19"/>
      <c r="S635" s="19"/>
    </row>
    <row r="636" spans="1:19" s="4" customFormat="1" x14ac:dyDescent="0.25">
      <c r="A636" s="13" t="s">
        <v>31</v>
      </c>
      <c r="B636" s="18">
        <v>8</v>
      </c>
      <c r="C636" s="21">
        <v>0</v>
      </c>
      <c r="D636" s="18">
        <v>6</v>
      </c>
      <c r="E636" s="18">
        <v>0</v>
      </c>
      <c r="F636" s="18">
        <v>5</v>
      </c>
      <c r="G636" s="18">
        <v>0</v>
      </c>
      <c r="H636" s="18">
        <v>1</v>
      </c>
      <c r="I636" s="18">
        <v>2</v>
      </c>
      <c r="J636" s="19"/>
      <c r="K636"/>
      <c r="L636" s="19"/>
      <c r="M636" s="19"/>
      <c r="N636" s="19"/>
      <c r="O636" s="19"/>
      <c r="P636" s="19"/>
      <c r="Q636" s="19"/>
      <c r="R636" s="19"/>
      <c r="S636" s="19"/>
    </row>
    <row r="637" spans="1:19" s="4" customFormat="1" x14ac:dyDescent="0.25">
      <c r="A637" s="13" t="s">
        <v>32</v>
      </c>
      <c r="B637" s="18">
        <v>79.881020477084761</v>
      </c>
      <c r="C637" s="21">
        <v>0</v>
      </c>
      <c r="D637" s="18">
        <v>79.881020477084761</v>
      </c>
      <c r="E637" s="18">
        <v>0</v>
      </c>
      <c r="F637" s="18">
        <v>0</v>
      </c>
      <c r="G637" s="18">
        <v>79.881020477084761</v>
      </c>
      <c r="H637" s="18">
        <v>0</v>
      </c>
      <c r="I637" s="18">
        <v>0</v>
      </c>
      <c r="J637" s="19"/>
      <c r="K637"/>
      <c r="L637" s="19"/>
      <c r="M637" s="19"/>
      <c r="N637" s="19"/>
      <c r="O637" s="19"/>
      <c r="P637" s="19"/>
      <c r="Q637" s="19"/>
      <c r="R637" s="19"/>
      <c r="S637" s="19"/>
    </row>
    <row r="638" spans="1:19" s="4" customFormat="1" x14ac:dyDescent="0.25">
      <c r="A638" s="13" t="s">
        <v>33</v>
      </c>
      <c r="B638" s="18">
        <v>26.538873519900005</v>
      </c>
      <c r="C638" s="21">
        <v>0</v>
      </c>
      <c r="D638" s="18">
        <v>17.692582346600002</v>
      </c>
      <c r="E638" s="18">
        <v>0</v>
      </c>
      <c r="F638" s="18">
        <v>8.8462911733000009</v>
      </c>
      <c r="G638" s="18">
        <v>8.8462911733000009</v>
      </c>
      <c r="H638" s="18">
        <v>0</v>
      </c>
      <c r="I638" s="18">
        <v>8.8462911733000009</v>
      </c>
      <c r="J638" s="19"/>
      <c r="K638"/>
      <c r="L638" s="19"/>
      <c r="M638" s="19"/>
      <c r="N638" s="19"/>
      <c r="O638" s="19"/>
      <c r="P638" s="19"/>
      <c r="Q638" s="19"/>
      <c r="R638" s="19"/>
      <c r="S638" s="19"/>
    </row>
    <row r="639" spans="1:19" s="4" customFormat="1" x14ac:dyDescent="0.25">
      <c r="A639" s="13" t="s">
        <v>34</v>
      </c>
      <c r="B639" s="18">
        <v>25448.035695969171</v>
      </c>
      <c r="C639" s="21">
        <v>14.5</v>
      </c>
      <c r="D639" s="18">
        <v>19598.360958262183</v>
      </c>
      <c r="E639" s="18">
        <v>2031.4214731854456</v>
      </c>
      <c r="F639" s="18">
        <v>5019.6364754932947</v>
      </c>
      <c r="G639" s="18">
        <v>11616.507852162344</v>
      </c>
      <c r="H639" s="18">
        <v>930.79515742108413</v>
      </c>
      <c r="I639" s="18">
        <v>5849.6747377069887</v>
      </c>
      <c r="J639" s="19"/>
      <c r="K639"/>
      <c r="L639" s="19"/>
      <c r="M639" s="19"/>
      <c r="N639" s="19"/>
      <c r="O639" s="19"/>
      <c r="P639" s="19"/>
      <c r="Q639" s="19"/>
      <c r="R639" s="19"/>
      <c r="S639" s="19"/>
    </row>
    <row r="640" spans="1:19" s="4" customFormat="1" ht="3.75" customHeight="1" x14ac:dyDescent="0.25">
      <c r="A640" s="13"/>
      <c r="B640" s="18"/>
      <c r="C640" s="21"/>
      <c r="D640" s="18"/>
      <c r="E640" s="18"/>
      <c r="F640" s="18"/>
      <c r="G640" s="18"/>
      <c r="H640" s="18"/>
      <c r="I640" s="18"/>
      <c r="J640" s="19"/>
      <c r="K640"/>
      <c r="L640" s="19"/>
      <c r="M640" s="19"/>
      <c r="N640" s="19"/>
      <c r="O640" s="19"/>
      <c r="P640" s="19"/>
      <c r="Q640" s="19"/>
      <c r="R640" s="19"/>
      <c r="S640" s="19"/>
    </row>
    <row r="641" spans="1:19" s="4" customFormat="1" ht="3.75" customHeight="1" x14ac:dyDescent="0.25">
      <c r="A641" s="13"/>
      <c r="B641" s="18"/>
      <c r="C641" s="21"/>
      <c r="D641" s="18"/>
      <c r="E641" s="18"/>
      <c r="F641" s="18"/>
      <c r="G641" s="18"/>
      <c r="H641" s="18"/>
      <c r="I641" s="18"/>
      <c r="J641" s="19"/>
      <c r="K641"/>
      <c r="L641" s="19"/>
      <c r="M641" s="19"/>
      <c r="N641" s="19"/>
      <c r="O641" s="19"/>
      <c r="P641" s="19"/>
      <c r="Q641" s="19"/>
      <c r="R641" s="19"/>
      <c r="S641" s="19"/>
    </row>
    <row r="642" spans="1:19" s="4" customFormat="1" x14ac:dyDescent="0.25">
      <c r="A642" s="10" t="s">
        <v>60</v>
      </c>
      <c r="B642" s="20"/>
      <c r="C642" s="19"/>
      <c r="D642" s="19"/>
      <c r="E642" s="19"/>
      <c r="F642" s="19"/>
      <c r="G642" s="19"/>
      <c r="H642" s="19"/>
      <c r="I642" s="19"/>
      <c r="J642" s="19"/>
      <c r="K642"/>
      <c r="L642" s="19"/>
      <c r="M642" s="19"/>
      <c r="N642" s="19"/>
      <c r="O642" s="19"/>
      <c r="P642" s="19"/>
      <c r="Q642" s="19"/>
      <c r="R642" s="19"/>
      <c r="S642" s="19"/>
    </row>
    <row r="643" spans="1:19" s="4" customFormat="1" x14ac:dyDescent="0.25">
      <c r="A643" s="13" t="s">
        <v>7</v>
      </c>
      <c r="B643" s="18">
        <v>642294.48633486533</v>
      </c>
      <c r="C643" s="21">
        <v>100</v>
      </c>
      <c r="D643" s="18">
        <v>500028.74727376708</v>
      </c>
      <c r="E643" s="18">
        <v>85264.272961158291</v>
      </c>
      <c r="F643" s="18">
        <v>355260.89896577015</v>
      </c>
      <c r="G643" s="18">
        <v>45807.482159582723</v>
      </c>
      <c r="H643" s="18">
        <v>13696.093187256822</v>
      </c>
      <c r="I643" s="18">
        <v>142265.73906109773</v>
      </c>
      <c r="J643" s="19"/>
      <c r="K643"/>
      <c r="L643" s="19"/>
      <c r="M643" s="19"/>
      <c r="N643" s="19"/>
      <c r="O643" s="19"/>
      <c r="P643" s="19"/>
      <c r="Q643" s="19"/>
      <c r="R643" s="19"/>
      <c r="S643" s="19"/>
    </row>
    <row r="644" spans="1:19" s="4" customFormat="1" x14ac:dyDescent="0.25">
      <c r="A644" s="13" t="s">
        <v>14</v>
      </c>
      <c r="B644" s="18">
        <v>9258.7727977579034</v>
      </c>
      <c r="C644" s="21">
        <v>1.4</v>
      </c>
      <c r="D644" s="18">
        <v>6754.5156115987893</v>
      </c>
      <c r="E644" s="18">
        <v>269.71233646340602</v>
      </c>
      <c r="F644" s="18">
        <v>5139.9227871777284</v>
      </c>
      <c r="G644" s="18">
        <v>1209.1496674447146</v>
      </c>
      <c r="H644" s="18">
        <v>135.73082051294</v>
      </c>
      <c r="I644" s="18">
        <v>2504.2571861591141</v>
      </c>
      <c r="J644" s="19"/>
      <c r="K644"/>
      <c r="L644" s="19"/>
      <c r="M644" s="19"/>
      <c r="N644" s="19"/>
      <c r="O644" s="19"/>
      <c r="P644" s="19"/>
      <c r="Q644" s="19"/>
      <c r="R644" s="19"/>
      <c r="S644" s="19"/>
    </row>
    <row r="645" spans="1:19" s="4" customFormat="1" x14ac:dyDescent="0.25">
      <c r="A645" s="13" t="s">
        <v>15</v>
      </c>
      <c r="B645" s="18">
        <v>374.82194244200002</v>
      </c>
      <c r="C645" s="21">
        <v>0.1</v>
      </c>
      <c r="D645" s="18">
        <v>374.82194244200002</v>
      </c>
      <c r="E645" s="18">
        <v>0</v>
      </c>
      <c r="F645" s="18">
        <v>330.10327894099993</v>
      </c>
      <c r="G645" s="18">
        <v>44.718663501000002</v>
      </c>
      <c r="H645" s="18">
        <v>0</v>
      </c>
      <c r="I645" s="18">
        <v>0</v>
      </c>
      <c r="J645" s="19"/>
      <c r="K645"/>
      <c r="L645" s="19"/>
      <c r="M645" s="19"/>
      <c r="N645" s="19"/>
      <c r="O645" s="19"/>
      <c r="P645" s="19"/>
      <c r="Q645" s="19"/>
      <c r="R645" s="19"/>
      <c r="S645" s="19"/>
    </row>
    <row r="646" spans="1:19" s="4" customFormat="1" x14ac:dyDescent="0.25">
      <c r="A646" s="13" t="s">
        <v>16</v>
      </c>
      <c r="B646" s="18">
        <v>0</v>
      </c>
      <c r="C646" s="21">
        <v>0</v>
      </c>
      <c r="D646" s="18">
        <v>0</v>
      </c>
      <c r="E646" s="18">
        <v>0</v>
      </c>
      <c r="F646" s="18">
        <v>0</v>
      </c>
      <c r="G646" s="18">
        <v>0</v>
      </c>
      <c r="H646" s="18">
        <v>0</v>
      </c>
      <c r="I646" s="18">
        <v>0</v>
      </c>
      <c r="J646" s="19"/>
      <c r="K646"/>
      <c r="L646" s="19"/>
      <c r="M646" s="19"/>
      <c r="N646" s="19"/>
      <c r="O646" s="19"/>
      <c r="P646" s="19"/>
      <c r="Q646" s="19"/>
      <c r="R646" s="19"/>
      <c r="S646" s="19"/>
    </row>
    <row r="647" spans="1:19" s="4" customFormat="1" x14ac:dyDescent="0.25">
      <c r="A647" s="13" t="s">
        <v>17</v>
      </c>
      <c r="B647" s="18">
        <v>527126.84971360723</v>
      </c>
      <c r="C647" s="21">
        <v>82.1</v>
      </c>
      <c r="D647" s="18">
        <v>418009.81423048524</v>
      </c>
      <c r="E647" s="18">
        <v>71233.019810779981</v>
      </c>
      <c r="F647" s="18">
        <v>297864.9395476777</v>
      </c>
      <c r="G647" s="18">
        <v>38490.108342749198</v>
      </c>
      <c r="H647" s="18">
        <v>10421.746529277925</v>
      </c>
      <c r="I647" s="18">
        <v>109117.0354831226</v>
      </c>
      <c r="J647" s="19"/>
      <c r="K647"/>
      <c r="L647" s="19"/>
      <c r="M647" s="19"/>
      <c r="N647" s="19"/>
      <c r="O647" s="19"/>
      <c r="P647" s="19"/>
      <c r="Q647" s="19"/>
      <c r="R647" s="19"/>
      <c r="S647" s="19"/>
    </row>
    <row r="648" spans="1:19" s="4" customFormat="1" x14ac:dyDescent="0.25">
      <c r="A648" s="13" t="s">
        <v>18</v>
      </c>
      <c r="B648" s="18">
        <v>4102.6905951071813</v>
      </c>
      <c r="C648" s="21">
        <v>0.6</v>
      </c>
      <c r="D648" s="18">
        <v>4098.6670672971813</v>
      </c>
      <c r="E648" s="18">
        <v>74.233001272536612</v>
      </c>
      <c r="F648" s="18">
        <v>3922.5851583694243</v>
      </c>
      <c r="G648" s="18">
        <v>46.607357116764312</v>
      </c>
      <c r="H648" s="18">
        <v>55.241550538455385</v>
      </c>
      <c r="I648" s="18">
        <v>4.02352781</v>
      </c>
      <c r="J648" s="19"/>
      <c r="K648"/>
      <c r="L648" s="19"/>
      <c r="M648" s="19"/>
      <c r="N648" s="19"/>
      <c r="O648" s="19"/>
      <c r="P648" s="19"/>
      <c r="Q648" s="19"/>
      <c r="R648" s="19"/>
      <c r="S648" s="19"/>
    </row>
    <row r="649" spans="1:19" s="4" customFormat="1" x14ac:dyDescent="0.25">
      <c r="A649" s="13" t="s">
        <v>19</v>
      </c>
      <c r="B649" s="18">
        <v>0</v>
      </c>
      <c r="C649" s="21">
        <v>0</v>
      </c>
      <c r="D649" s="18">
        <v>0</v>
      </c>
      <c r="E649" s="18">
        <v>0</v>
      </c>
      <c r="F649" s="18">
        <v>0</v>
      </c>
      <c r="G649" s="18">
        <v>0</v>
      </c>
      <c r="H649" s="18">
        <v>0</v>
      </c>
      <c r="I649" s="18">
        <v>0</v>
      </c>
      <c r="J649" s="19"/>
      <c r="K649"/>
      <c r="L649" s="19"/>
      <c r="M649" s="19"/>
      <c r="N649" s="19"/>
      <c r="O649" s="19"/>
      <c r="P649" s="19"/>
      <c r="Q649" s="19"/>
      <c r="R649" s="19"/>
      <c r="S649" s="19"/>
    </row>
    <row r="650" spans="1:19" s="4" customFormat="1" x14ac:dyDescent="0.25">
      <c r="A650" s="13" t="s">
        <v>20</v>
      </c>
      <c r="B650" s="18">
        <v>935.13582440155233</v>
      </c>
      <c r="C650" s="21">
        <v>0.1</v>
      </c>
      <c r="D650" s="18">
        <v>935.13582440155233</v>
      </c>
      <c r="E650" s="18">
        <v>0</v>
      </c>
      <c r="F650" s="18">
        <v>935.13582440155233</v>
      </c>
      <c r="G650" s="18">
        <v>0</v>
      </c>
      <c r="H650" s="18">
        <v>0</v>
      </c>
      <c r="I650" s="18">
        <v>0</v>
      </c>
      <c r="J650" s="19"/>
      <c r="K650"/>
      <c r="L650" s="19"/>
      <c r="M650" s="19"/>
      <c r="N650" s="19"/>
      <c r="O650" s="19"/>
      <c r="P650" s="19"/>
      <c r="Q650" s="19"/>
      <c r="R650" s="19"/>
      <c r="S650" s="19"/>
    </row>
    <row r="651" spans="1:19" s="4" customFormat="1" x14ac:dyDescent="0.25">
      <c r="A651" s="13" t="s">
        <v>21</v>
      </c>
      <c r="B651" s="18">
        <v>0</v>
      </c>
      <c r="C651" s="21">
        <v>0</v>
      </c>
      <c r="D651" s="18">
        <v>0</v>
      </c>
      <c r="E651" s="18">
        <v>0</v>
      </c>
      <c r="F651" s="18">
        <v>0</v>
      </c>
      <c r="G651" s="18">
        <v>0</v>
      </c>
      <c r="H651" s="18">
        <v>0</v>
      </c>
      <c r="I651" s="18">
        <v>0</v>
      </c>
      <c r="J651" s="19"/>
      <c r="K651"/>
      <c r="L651" s="19"/>
      <c r="M651" s="19"/>
      <c r="N651" s="19"/>
      <c r="O651" s="19"/>
      <c r="P651" s="19"/>
      <c r="Q651" s="19"/>
      <c r="R651" s="19"/>
      <c r="S651" s="19"/>
    </row>
    <row r="652" spans="1:19" s="4" customFormat="1" x14ac:dyDescent="0.25">
      <c r="A652" s="13" t="s">
        <v>22</v>
      </c>
      <c r="B652" s="18">
        <v>4363.7980236764397</v>
      </c>
      <c r="C652" s="21">
        <v>0.7</v>
      </c>
      <c r="D652" s="18">
        <v>2243.00489419322</v>
      </c>
      <c r="E652" s="18">
        <v>17.45882353</v>
      </c>
      <c r="F652" s="18">
        <v>2173.16960007322</v>
      </c>
      <c r="G652" s="18">
        <v>52.376470589999997</v>
      </c>
      <c r="H652" s="18">
        <v>0</v>
      </c>
      <c r="I652" s="18">
        <v>2120.7931294832201</v>
      </c>
      <c r="J652" s="19"/>
      <c r="K652"/>
      <c r="L652" s="19"/>
      <c r="M652" s="19"/>
      <c r="N652" s="19"/>
      <c r="O652" s="19"/>
      <c r="P652" s="19"/>
      <c r="Q652" s="19"/>
      <c r="R652" s="19"/>
      <c r="S652" s="19"/>
    </row>
    <row r="653" spans="1:19" s="4" customFormat="1" x14ac:dyDescent="0.25">
      <c r="A653" s="13" t="s">
        <v>23</v>
      </c>
      <c r="B653" s="18">
        <v>0</v>
      </c>
      <c r="C653" s="21">
        <v>0</v>
      </c>
      <c r="D653" s="18">
        <v>0</v>
      </c>
      <c r="E653" s="18">
        <v>0</v>
      </c>
      <c r="F653" s="18">
        <v>0</v>
      </c>
      <c r="G653" s="18">
        <v>0</v>
      </c>
      <c r="H653" s="18">
        <v>0</v>
      </c>
      <c r="I653" s="18">
        <v>0</v>
      </c>
      <c r="J653" s="19"/>
      <c r="K653"/>
      <c r="L653" s="19"/>
      <c r="M653" s="19"/>
      <c r="N653" s="19"/>
      <c r="O653" s="19"/>
      <c r="P653" s="19"/>
      <c r="Q653" s="19"/>
      <c r="R653" s="19"/>
      <c r="S653" s="19"/>
    </row>
    <row r="654" spans="1:19" s="4" customFormat="1" x14ac:dyDescent="0.25">
      <c r="A654" s="13" t="s">
        <v>24</v>
      </c>
      <c r="B654" s="18">
        <v>0</v>
      </c>
      <c r="C654" s="21">
        <v>0</v>
      </c>
      <c r="D654" s="18">
        <v>0</v>
      </c>
      <c r="E654" s="18">
        <v>0</v>
      </c>
      <c r="F654" s="18">
        <v>0</v>
      </c>
      <c r="G654" s="18">
        <v>0</v>
      </c>
      <c r="H654" s="18">
        <v>0</v>
      </c>
      <c r="I654" s="18">
        <v>0</v>
      </c>
      <c r="J654" s="19"/>
      <c r="K654"/>
      <c r="L654" s="19"/>
      <c r="M654" s="19"/>
      <c r="N654" s="19"/>
      <c r="O654" s="19"/>
      <c r="P654" s="19"/>
      <c r="Q654" s="19"/>
      <c r="R654" s="19"/>
      <c r="S654" s="19"/>
    </row>
    <row r="655" spans="1:19" s="4" customFormat="1" x14ac:dyDescent="0.25">
      <c r="A655" s="13" t="s">
        <v>25</v>
      </c>
      <c r="B655" s="18">
        <v>0</v>
      </c>
      <c r="C655" s="21">
        <v>0</v>
      </c>
      <c r="D655" s="18">
        <v>0</v>
      </c>
      <c r="E655" s="18">
        <v>0</v>
      </c>
      <c r="F655" s="18">
        <v>0</v>
      </c>
      <c r="G655" s="18">
        <v>0</v>
      </c>
      <c r="H655" s="18">
        <v>0</v>
      </c>
      <c r="I655" s="18">
        <v>0</v>
      </c>
      <c r="J655" s="19"/>
      <c r="K655"/>
      <c r="L655" s="19"/>
      <c r="M655" s="19"/>
      <c r="N655" s="19"/>
      <c r="O655" s="19"/>
      <c r="P655" s="19"/>
      <c r="Q655" s="19"/>
      <c r="R655" s="19"/>
      <c r="S655" s="19"/>
    </row>
    <row r="656" spans="1:19" s="4" customFormat="1" x14ac:dyDescent="0.25">
      <c r="A656" s="13" t="s">
        <v>26</v>
      </c>
      <c r="B656" s="18">
        <v>132.87158892432001</v>
      </c>
      <c r="C656" s="21">
        <v>0</v>
      </c>
      <c r="D656" s="18">
        <v>99.653691693239992</v>
      </c>
      <c r="E656" s="18">
        <v>0</v>
      </c>
      <c r="F656" s="18">
        <v>66.435794462160004</v>
      </c>
      <c r="G656" s="18">
        <v>0</v>
      </c>
      <c r="H656" s="18">
        <v>33.217897231080002</v>
      </c>
      <c r="I656" s="18">
        <v>33.217897231080002</v>
      </c>
      <c r="J656" s="19"/>
      <c r="K656"/>
      <c r="L656" s="19"/>
      <c r="M656" s="19"/>
      <c r="N656" s="19"/>
      <c r="O656" s="19"/>
      <c r="P656" s="19"/>
      <c r="Q656" s="19"/>
      <c r="R656" s="19"/>
      <c r="S656" s="19"/>
    </row>
    <row r="657" spans="1:19" s="4" customFormat="1" x14ac:dyDescent="0.25">
      <c r="A657" s="13" t="s">
        <v>27</v>
      </c>
      <c r="B657" s="18">
        <v>0</v>
      </c>
      <c r="C657" s="21">
        <v>0</v>
      </c>
      <c r="D657" s="18">
        <v>0</v>
      </c>
      <c r="E657" s="18">
        <v>0</v>
      </c>
      <c r="F657" s="18">
        <v>0</v>
      </c>
      <c r="G657" s="18">
        <v>0</v>
      </c>
      <c r="H657" s="18">
        <v>0</v>
      </c>
      <c r="I657" s="18">
        <v>0</v>
      </c>
      <c r="J657" s="19"/>
      <c r="K657"/>
      <c r="L657" s="19"/>
      <c r="M657" s="19"/>
      <c r="N657" s="19"/>
      <c r="O657" s="19"/>
      <c r="P657" s="19"/>
      <c r="Q657" s="19"/>
      <c r="R657" s="19"/>
      <c r="S657" s="19"/>
    </row>
    <row r="658" spans="1:19" s="4" customFormat="1" x14ac:dyDescent="0.25">
      <c r="A658" s="13" t="s">
        <v>28</v>
      </c>
      <c r="B658" s="18">
        <v>0</v>
      </c>
      <c r="C658" s="21">
        <v>0</v>
      </c>
      <c r="D658" s="18">
        <v>0</v>
      </c>
      <c r="E658" s="18">
        <v>0</v>
      </c>
      <c r="F658" s="18">
        <v>0</v>
      </c>
      <c r="G658" s="18">
        <v>0</v>
      </c>
      <c r="H658" s="18">
        <v>0</v>
      </c>
      <c r="I658" s="18">
        <v>0</v>
      </c>
      <c r="J658" s="19"/>
      <c r="K658"/>
      <c r="L658" s="19"/>
      <c r="M658" s="19"/>
      <c r="N658" s="19"/>
      <c r="O658" s="19"/>
      <c r="P658" s="19"/>
      <c r="Q658" s="19"/>
      <c r="R658" s="19"/>
      <c r="S658" s="19"/>
    </row>
    <row r="659" spans="1:19" s="4" customFormat="1" x14ac:dyDescent="0.25">
      <c r="A659" s="13" t="s">
        <v>29</v>
      </c>
      <c r="B659" s="18">
        <v>6012.6741747549431</v>
      </c>
      <c r="C659" s="21">
        <v>0.9</v>
      </c>
      <c r="D659" s="18">
        <v>5967.0480246670977</v>
      </c>
      <c r="E659" s="18">
        <v>4231.3162362789999</v>
      </c>
      <c r="F659" s="18">
        <v>1593.261465483951</v>
      </c>
      <c r="G659" s="18">
        <v>132.2267183584554</v>
      </c>
      <c r="H659" s="18">
        <v>10.243604545691078</v>
      </c>
      <c r="I659" s="18">
        <v>45.626150087845545</v>
      </c>
      <c r="J659" s="19"/>
      <c r="K659"/>
      <c r="L659" s="19"/>
      <c r="M659" s="19"/>
      <c r="N659" s="19"/>
      <c r="O659" s="19"/>
      <c r="P659" s="19"/>
      <c r="Q659" s="19"/>
      <c r="R659" s="19"/>
      <c r="S659" s="19"/>
    </row>
    <row r="660" spans="1:19" s="4" customFormat="1" x14ac:dyDescent="0.25">
      <c r="A660" s="13" t="s">
        <v>30</v>
      </c>
      <c r="B660" s="18">
        <v>0</v>
      </c>
      <c r="C660" s="21">
        <v>0</v>
      </c>
      <c r="D660" s="18">
        <v>0</v>
      </c>
      <c r="E660" s="18">
        <v>0</v>
      </c>
      <c r="F660" s="18">
        <v>0</v>
      </c>
      <c r="G660" s="18">
        <v>0</v>
      </c>
      <c r="H660" s="18">
        <v>0</v>
      </c>
      <c r="I660" s="18">
        <v>0</v>
      </c>
      <c r="J660" s="19"/>
      <c r="K660"/>
      <c r="L660" s="19"/>
      <c r="M660" s="19"/>
      <c r="N660" s="19"/>
      <c r="O660" s="19"/>
      <c r="P660" s="19"/>
      <c r="Q660" s="19"/>
      <c r="R660" s="19"/>
      <c r="S660" s="19"/>
    </row>
    <row r="661" spans="1:19" s="4" customFormat="1" x14ac:dyDescent="0.25">
      <c r="A661" s="13" t="s">
        <v>31</v>
      </c>
      <c r="B661" s="18">
        <v>0</v>
      </c>
      <c r="C661" s="21">
        <v>0</v>
      </c>
      <c r="D661" s="18">
        <v>0</v>
      </c>
      <c r="E661" s="18">
        <v>0</v>
      </c>
      <c r="F661" s="18">
        <v>0</v>
      </c>
      <c r="G661" s="18">
        <v>0</v>
      </c>
      <c r="H661" s="18">
        <v>0</v>
      </c>
      <c r="I661" s="18">
        <v>0</v>
      </c>
      <c r="J661" s="19"/>
      <c r="K661"/>
      <c r="L661" s="19"/>
      <c r="M661" s="19"/>
      <c r="N661" s="19"/>
      <c r="O661" s="19"/>
      <c r="P661" s="19"/>
      <c r="Q661" s="19"/>
      <c r="R661" s="19"/>
      <c r="S661" s="19"/>
    </row>
    <row r="662" spans="1:19" s="4" customFormat="1" x14ac:dyDescent="0.25">
      <c r="A662" s="13" t="s">
        <v>32</v>
      </c>
      <c r="B662" s="18">
        <v>0</v>
      </c>
      <c r="C662" s="21">
        <v>0</v>
      </c>
      <c r="D662" s="18">
        <v>0</v>
      </c>
      <c r="E662" s="18">
        <v>0</v>
      </c>
      <c r="F662" s="18">
        <v>0</v>
      </c>
      <c r="G662" s="18">
        <v>0</v>
      </c>
      <c r="H662" s="18">
        <v>0</v>
      </c>
      <c r="I662" s="18">
        <v>0</v>
      </c>
      <c r="J662" s="19"/>
      <c r="K662"/>
      <c r="L662" s="19"/>
      <c r="M662" s="19"/>
      <c r="N662" s="19"/>
      <c r="O662" s="19"/>
      <c r="P662" s="19"/>
      <c r="Q662" s="19"/>
      <c r="R662" s="19"/>
      <c r="S662" s="19"/>
    </row>
    <row r="663" spans="1:19" s="4" customFormat="1" x14ac:dyDescent="0.25">
      <c r="A663" s="13" t="s">
        <v>33</v>
      </c>
      <c r="B663" s="18">
        <v>0</v>
      </c>
      <c r="C663" s="21">
        <v>0</v>
      </c>
      <c r="D663" s="18">
        <v>0</v>
      </c>
      <c r="E663" s="18">
        <v>0</v>
      </c>
      <c r="F663" s="18">
        <v>0</v>
      </c>
      <c r="G663" s="18">
        <v>0</v>
      </c>
      <c r="H663" s="18">
        <v>0</v>
      </c>
      <c r="I663" s="18">
        <v>0</v>
      </c>
      <c r="J663" s="19"/>
      <c r="K663"/>
      <c r="L663" s="19"/>
      <c r="M663" s="19"/>
      <c r="N663" s="19"/>
      <c r="O663" s="19"/>
      <c r="P663" s="19"/>
      <c r="Q663" s="19"/>
      <c r="R663" s="19"/>
      <c r="S663" s="19"/>
    </row>
    <row r="664" spans="1:19" s="4" customFormat="1" x14ac:dyDescent="0.25">
      <c r="A664" s="13" t="s">
        <v>34</v>
      </c>
      <c r="B664" s="18">
        <v>89986.871674194423</v>
      </c>
      <c r="C664" s="21">
        <v>14</v>
      </c>
      <c r="D664" s="18">
        <v>61546.085986990423</v>
      </c>
      <c r="E664" s="18">
        <v>9438.5327528333819</v>
      </c>
      <c r="F664" s="18">
        <v>43235.345509183797</v>
      </c>
      <c r="G664" s="18">
        <v>5832.2949398225892</v>
      </c>
      <c r="H664" s="18">
        <v>3039.9127851507287</v>
      </c>
      <c r="I664" s="18">
        <v>28440.785687203817</v>
      </c>
      <c r="J664" s="19"/>
      <c r="K664"/>
      <c r="L664" s="19"/>
      <c r="M664" s="19"/>
      <c r="N664" s="19"/>
      <c r="O664" s="19"/>
      <c r="P664" s="19"/>
      <c r="Q664" s="19"/>
      <c r="R664" s="19"/>
      <c r="S664" s="19"/>
    </row>
    <row r="665" spans="1:19" s="4" customFormat="1" x14ac:dyDescent="0.25">
      <c r="A665" s="13"/>
      <c r="B665" s="18"/>
      <c r="C665" s="21"/>
      <c r="D665" s="18"/>
      <c r="E665" s="18"/>
      <c r="F665" s="18"/>
      <c r="G665" s="18"/>
      <c r="H665" s="18"/>
      <c r="I665" s="18"/>
      <c r="J665" s="19"/>
      <c r="K665"/>
      <c r="L665" s="19"/>
      <c r="M665" s="19"/>
      <c r="N665" s="19"/>
      <c r="O665" s="19"/>
      <c r="P665" s="19"/>
      <c r="Q665" s="19"/>
      <c r="R665" s="19"/>
      <c r="S665" s="19"/>
    </row>
    <row r="666" spans="1:19" s="4" customFormat="1" x14ac:dyDescent="0.25">
      <c r="A666" s="10" t="s">
        <v>61</v>
      </c>
      <c r="B666" s="20"/>
      <c r="C666" s="19"/>
      <c r="D666" s="19"/>
      <c r="E666" s="19"/>
      <c r="F666" s="19"/>
      <c r="G666" s="19"/>
      <c r="H666" s="19"/>
      <c r="I666" s="19"/>
      <c r="J666" s="19"/>
      <c r="K666"/>
      <c r="L666" s="19"/>
      <c r="M666" s="19"/>
      <c r="N666" s="19"/>
      <c r="O666" s="19"/>
      <c r="P666" s="19"/>
      <c r="Q666" s="19"/>
      <c r="R666" s="19"/>
      <c r="S666" s="19"/>
    </row>
    <row r="667" spans="1:19" s="4" customFormat="1" x14ac:dyDescent="0.25">
      <c r="A667" s="13" t="s">
        <v>7</v>
      </c>
      <c r="B667" s="18">
        <v>389699.39298170991</v>
      </c>
      <c r="C667" s="21">
        <v>100</v>
      </c>
      <c r="D667" s="18">
        <v>302183.70272113627</v>
      </c>
      <c r="E667" s="18">
        <v>50619.442548728402</v>
      </c>
      <c r="F667" s="18">
        <v>139160.69265680559</v>
      </c>
      <c r="G667" s="18">
        <v>96243.752405540639</v>
      </c>
      <c r="H667" s="18">
        <v>16159.81511006244</v>
      </c>
      <c r="I667" s="18">
        <v>87515.690260572883</v>
      </c>
      <c r="J667" s="19"/>
      <c r="K667"/>
      <c r="L667" s="19"/>
      <c r="M667" s="19"/>
      <c r="N667" s="19"/>
      <c r="O667" s="19"/>
      <c r="P667" s="19"/>
      <c r="Q667" s="19"/>
      <c r="R667" s="19"/>
      <c r="S667" s="19"/>
    </row>
    <row r="668" spans="1:19" s="4" customFormat="1" x14ac:dyDescent="0.25">
      <c r="A668" s="13" t="s">
        <v>14</v>
      </c>
      <c r="B668" s="18">
        <v>193133.87783051757</v>
      </c>
      <c r="C668" s="21">
        <v>49.6</v>
      </c>
      <c r="D668" s="18">
        <v>153772.37707482101</v>
      </c>
      <c r="E668" s="18">
        <v>20908.449493873894</v>
      </c>
      <c r="F668" s="18">
        <v>70441.942582413918</v>
      </c>
      <c r="G668" s="18">
        <v>58212.003162727269</v>
      </c>
      <c r="H668" s="18">
        <v>4209.9818358070888</v>
      </c>
      <c r="I668" s="18">
        <v>39361.500755695728</v>
      </c>
      <c r="J668" s="19"/>
      <c r="K668"/>
      <c r="L668" s="19"/>
      <c r="M668" s="19"/>
      <c r="N668" s="19"/>
      <c r="O668" s="19"/>
      <c r="P668" s="19"/>
      <c r="Q668" s="19"/>
      <c r="R668" s="19"/>
      <c r="S668" s="19"/>
    </row>
    <row r="669" spans="1:19" s="4" customFormat="1" x14ac:dyDescent="0.25">
      <c r="A669" s="13" t="s">
        <v>15</v>
      </c>
      <c r="B669" s="18">
        <v>17678.518915375156</v>
      </c>
      <c r="C669" s="21">
        <v>4.5</v>
      </c>
      <c r="D669" s="18">
        <v>12286.225662413206</v>
      </c>
      <c r="E669" s="18">
        <v>1820.0120859277904</v>
      </c>
      <c r="F669" s="18">
        <v>6744.2286634582188</v>
      </c>
      <c r="G669" s="18">
        <v>3467.6374191751729</v>
      </c>
      <c r="H669" s="18">
        <v>254.34749385201332</v>
      </c>
      <c r="I669" s="18">
        <v>5392.2932529619593</v>
      </c>
      <c r="J669" s="19"/>
      <c r="K669"/>
      <c r="L669" s="19"/>
      <c r="M669" s="19"/>
      <c r="N669" s="19"/>
      <c r="O669" s="19"/>
      <c r="P669" s="19"/>
      <c r="Q669" s="19"/>
      <c r="R669" s="19"/>
      <c r="S669" s="19"/>
    </row>
    <row r="670" spans="1:19" s="4" customFormat="1" x14ac:dyDescent="0.25">
      <c r="A670" s="13" t="s">
        <v>16</v>
      </c>
      <c r="B670" s="18">
        <v>7056.8750176786489</v>
      </c>
      <c r="C670" s="21">
        <v>1.8</v>
      </c>
      <c r="D670" s="18">
        <v>6171.5684763012714</v>
      </c>
      <c r="E670" s="18">
        <v>1036.24971116953</v>
      </c>
      <c r="F670" s="18">
        <v>1656.3844388049117</v>
      </c>
      <c r="G670" s="18">
        <v>3402.1990679810961</v>
      </c>
      <c r="H670" s="18">
        <v>76.735258345734422</v>
      </c>
      <c r="I670" s="18">
        <v>885.30654137737952</v>
      </c>
      <c r="J670" s="19"/>
      <c r="K670"/>
      <c r="L670" s="19"/>
      <c r="M670" s="19"/>
      <c r="N670" s="19"/>
      <c r="O670" s="19"/>
      <c r="P670" s="19"/>
      <c r="Q670" s="19"/>
      <c r="R670" s="19"/>
      <c r="S670" s="19"/>
    </row>
    <row r="671" spans="1:19" s="4" customFormat="1" x14ac:dyDescent="0.25">
      <c r="A671" s="13" t="s">
        <v>17</v>
      </c>
      <c r="B671" s="18">
        <v>4088.4619606984647</v>
      </c>
      <c r="C671" s="21">
        <v>1</v>
      </c>
      <c r="D671" s="18">
        <v>3910.2726766338324</v>
      </c>
      <c r="E671" s="18">
        <v>1439.6375627168243</v>
      </c>
      <c r="F671" s="18">
        <v>1027.7763317674255</v>
      </c>
      <c r="G671" s="18">
        <v>1442.8587821495864</v>
      </c>
      <c r="H671" s="18">
        <v>0</v>
      </c>
      <c r="I671" s="18">
        <v>178.18928406463155</v>
      </c>
      <c r="J671" s="19"/>
      <c r="K671"/>
      <c r="L671" s="19"/>
      <c r="M671" s="19"/>
      <c r="N671" s="19"/>
      <c r="O671" s="19"/>
      <c r="P671" s="19"/>
      <c r="Q671" s="19"/>
      <c r="R671" s="19"/>
      <c r="S671" s="19"/>
    </row>
    <row r="672" spans="1:19" s="4" customFormat="1" x14ac:dyDescent="0.25">
      <c r="A672" s="13" t="s">
        <v>18</v>
      </c>
      <c r="B672" s="18">
        <v>1831.1117055202037</v>
      </c>
      <c r="C672" s="21">
        <v>0.5</v>
      </c>
      <c r="D672" s="18">
        <v>1402.4633433474564</v>
      </c>
      <c r="E672" s="18">
        <v>192.45200099904</v>
      </c>
      <c r="F672" s="18">
        <v>762.84498452493995</v>
      </c>
      <c r="G672" s="18">
        <v>447.16635782347674</v>
      </c>
      <c r="H672" s="18">
        <v>0</v>
      </c>
      <c r="I672" s="18">
        <v>428.64836217274666</v>
      </c>
      <c r="J672" s="19"/>
      <c r="K672"/>
      <c r="L672" s="19"/>
      <c r="M672" s="19"/>
      <c r="N672" s="19"/>
      <c r="O672" s="19"/>
      <c r="P672" s="19"/>
      <c r="Q672" s="19"/>
      <c r="R672" s="19"/>
      <c r="S672" s="19"/>
    </row>
    <row r="673" spans="1:19" s="4" customFormat="1" x14ac:dyDescent="0.25">
      <c r="A673" s="13" t="s">
        <v>19</v>
      </c>
      <c r="B673" s="18">
        <v>4552.6314553903276</v>
      </c>
      <c r="C673" s="21">
        <v>1.2</v>
      </c>
      <c r="D673" s="18">
        <v>3892.7344554283268</v>
      </c>
      <c r="E673" s="18">
        <v>2099.2953257621598</v>
      </c>
      <c r="F673" s="18">
        <v>659.896999962</v>
      </c>
      <c r="G673" s="18">
        <v>1133.5421297041664</v>
      </c>
      <c r="H673" s="18">
        <v>0</v>
      </c>
      <c r="I673" s="18">
        <v>659.896999962</v>
      </c>
      <c r="J673" s="19"/>
      <c r="K673"/>
      <c r="L673" s="19"/>
      <c r="M673" s="19"/>
      <c r="N673" s="19"/>
      <c r="O673" s="19"/>
      <c r="P673" s="19"/>
      <c r="Q673" s="19"/>
      <c r="R673" s="19"/>
      <c r="S673" s="19"/>
    </row>
    <row r="674" spans="1:19" s="4" customFormat="1" x14ac:dyDescent="0.25">
      <c r="A674" s="13" t="s">
        <v>20</v>
      </c>
      <c r="B674" s="18">
        <v>14104.469332989389</v>
      </c>
      <c r="C674" s="21">
        <v>3.6</v>
      </c>
      <c r="D674" s="18">
        <v>8674.0077359931529</v>
      </c>
      <c r="E674" s="18">
        <v>1619.2558320490941</v>
      </c>
      <c r="F674" s="18">
        <v>5772.4658226615629</v>
      </c>
      <c r="G674" s="18">
        <v>1247.0976952076865</v>
      </c>
      <c r="H674" s="18">
        <v>35.188386074804001</v>
      </c>
      <c r="I674" s="18">
        <v>5430.461596996246</v>
      </c>
      <c r="J674" s="19"/>
      <c r="K674"/>
      <c r="L674" s="19"/>
      <c r="M674" s="19"/>
      <c r="N674" s="19"/>
      <c r="O674" s="19"/>
      <c r="P674" s="19"/>
      <c r="Q674" s="19"/>
      <c r="R674" s="19"/>
      <c r="S674" s="19"/>
    </row>
    <row r="675" spans="1:19" s="4" customFormat="1" x14ac:dyDescent="0.25">
      <c r="A675" s="13" t="s">
        <v>21</v>
      </c>
      <c r="B675" s="18">
        <v>17872.660848446594</v>
      </c>
      <c r="C675" s="21">
        <v>4.5999999999999996</v>
      </c>
      <c r="D675" s="18">
        <v>14263.163428019463</v>
      </c>
      <c r="E675" s="18">
        <v>1750.3209353847526</v>
      </c>
      <c r="F675" s="18">
        <v>5837.4087385394987</v>
      </c>
      <c r="G675" s="18">
        <v>6363.9674776488218</v>
      </c>
      <c r="H675" s="18">
        <v>311.46627644639568</v>
      </c>
      <c r="I675" s="18">
        <v>3609.497420427128</v>
      </c>
      <c r="J675" s="19"/>
      <c r="K675"/>
      <c r="L675" s="19"/>
      <c r="M675" s="19"/>
      <c r="N675" s="19"/>
      <c r="O675" s="19"/>
      <c r="P675" s="19"/>
      <c r="Q675" s="19"/>
      <c r="R675" s="19"/>
      <c r="S675" s="19"/>
    </row>
    <row r="676" spans="1:19" s="4" customFormat="1" x14ac:dyDescent="0.25">
      <c r="A676" s="13" t="s">
        <v>22</v>
      </c>
      <c r="B676" s="18">
        <v>71266.26887092067</v>
      </c>
      <c r="C676" s="21">
        <v>18.3</v>
      </c>
      <c r="D676" s="18">
        <v>53670.900387277572</v>
      </c>
      <c r="E676" s="18">
        <v>9776.4656563818262</v>
      </c>
      <c r="F676" s="18">
        <v>27659.769216359771</v>
      </c>
      <c r="G676" s="18">
        <v>8931.960510560546</v>
      </c>
      <c r="H676" s="18">
        <v>7302.705003975364</v>
      </c>
      <c r="I676" s="18">
        <v>17595.368483643128</v>
      </c>
      <c r="J676" s="19"/>
      <c r="K676"/>
      <c r="L676" s="19"/>
      <c r="M676" s="19"/>
      <c r="N676" s="19"/>
      <c r="O676" s="19"/>
      <c r="P676" s="19"/>
      <c r="Q676" s="19"/>
      <c r="R676" s="19"/>
      <c r="S676" s="19"/>
    </row>
    <row r="677" spans="1:19" s="4" customFormat="1" x14ac:dyDescent="0.25">
      <c r="A677" s="13" t="s">
        <v>23</v>
      </c>
      <c r="B677" s="18">
        <v>581.60621659599997</v>
      </c>
      <c r="C677" s="21">
        <v>0.1</v>
      </c>
      <c r="D677" s="18">
        <v>508.43800635359997</v>
      </c>
      <c r="E677" s="18">
        <v>0</v>
      </c>
      <c r="F677" s="18">
        <v>122.73510401813331</v>
      </c>
      <c r="G677" s="18">
        <v>385.70290233546666</v>
      </c>
      <c r="H677" s="18">
        <v>0</v>
      </c>
      <c r="I677" s="18">
        <v>73.168210242399994</v>
      </c>
      <c r="J677" s="19"/>
      <c r="K677"/>
      <c r="L677" s="19"/>
      <c r="M677" s="19"/>
      <c r="N677" s="19"/>
      <c r="O677" s="19"/>
      <c r="P677" s="19"/>
      <c r="Q677" s="19"/>
      <c r="R677" s="19"/>
      <c r="S677" s="19"/>
    </row>
    <row r="678" spans="1:19" s="4" customFormat="1" x14ac:dyDescent="0.25">
      <c r="A678" s="13" t="s">
        <v>24</v>
      </c>
      <c r="B678" s="18">
        <v>1883.3244981021749</v>
      </c>
      <c r="C678" s="21">
        <v>0.5</v>
      </c>
      <c r="D678" s="18">
        <v>1544.8544981021748</v>
      </c>
      <c r="E678" s="18">
        <v>0</v>
      </c>
      <c r="F678" s="18">
        <v>745.28850816464978</v>
      </c>
      <c r="G678" s="18">
        <v>799.56598993752482</v>
      </c>
      <c r="H678" s="18">
        <v>0</v>
      </c>
      <c r="I678" s="18">
        <v>338.47</v>
      </c>
      <c r="J678" s="19"/>
      <c r="K678"/>
      <c r="L678" s="19"/>
      <c r="M678" s="19"/>
      <c r="N678" s="19"/>
      <c r="O678" s="19"/>
      <c r="P678" s="19"/>
      <c r="Q678" s="19"/>
      <c r="R678" s="19"/>
      <c r="S678" s="19"/>
    </row>
    <row r="679" spans="1:19" s="4" customFormat="1" x14ac:dyDescent="0.25">
      <c r="A679" s="13" t="s">
        <v>25</v>
      </c>
      <c r="B679" s="18">
        <v>0</v>
      </c>
      <c r="C679" s="21">
        <v>0</v>
      </c>
      <c r="D679" s="18">
        <v>0</v>
      </c>
      <c r="E679" s="18">
        <v>0</v>
      </c>
      <c r="F679" s="18">
        <v>0</v>
      </c>
      <c r="G679" s="18">
        <v>0</v>
      </c>
      <c r="H679" s="18">
        <v>0</v>
      </c>
      <c r="I679" s="18">
        <v>0</v>
      </c>
      <c r="J679" s="19"/>
      <c r="K679"/>
      <c r="L679" s="19"/>
      <c r="M679" s="19"/>
      <c r="N679" s="19"/>
      <c r="O679" s="19"/>
      <c r="P679" s="19"/>
      <c r="Q679" s="19"/>
      <c r="R679" s="19"/>
      <c r="S679" s="19"/>
    </row>
    <row r="680" spans="1:19" s="4" customFormat="1" x14ac:dyDescent="0.25">
      <c r="A680" s="13" t="s">
        <v>26</v>
      </c>
      <c r="B680" s="18">
        <v>8178.7852664281354</v>
      </c>
      <c r="C680" s="21">
        <v>2.1</v>
      </c>
      <c r="D680" s="18">
        <v>6435.8026547729678</v>
      </c>
      <c r="E680" s="18">
        <v>1732.7686927147342</v>
      </c>
      <c r="F680" s="18">
        <v>2019.211880165946</v>
      </c>
      <c r="G680" s="18">
        <v>2468.8866599920802</v>
      </c>
      <c r="H680" s="18">
        <v>214.93542190020568</v>
      </c>
      <c r="I680" s="18">
        <v>1742.9826116551696</v>
      </c>
      <c r="J680" s="19"/>
      <c r="K680"/>
      <c r="L680" s="19"/>
      <c r="M680" s="19"/>
      <c r="N680" s="19"/>
      <c r="O680" s="19"/>
      <c r="P680" s="19"/>
      <c r="Q680" s="19"/>
      <c r="R680" s="19"/>
      <c r="S680" s="19"/>
    </row>
    <row r="681" spans="1:19" s="4" customFormat="1" x14ac:dyDescent="0.25">
      <c r="A681" s="13" t="s">
        <v>27</v>
      </c>
      <c r="B681" s="18">
        <v>554.24316588713566</v>
      </c>
      <c r="C681" s="21">
        <v>0.1</v>
      </c>
      <c r="D681" s="18">
        <v>375.50106450952114</v>
      </c>
      <c r="E681" s="18">
        <v>5.7637818927866666</v>
      </c>
      <c r="F681" s="18">
        <v>368.8907766878545</v>
      </c>
      <c r="G681" s="18">
        <v>0.84650592888000009</v>
      </c>
      <c r="H681" s="18">
        <v>0</v>
      </c>
      <c r="I681" s="18">
        <v>178.74210137761449</v>
      </c>
      <c r="J681" s="19"/>
      <c r="K681"/>
      <c r="L681" s="19"/>
      <c r="M681" s="19"/>
      <c r="N681" s="19"/>
      <c r="O681" s="19"/>
      <c r="P681" s="19"/>
      <c r="Q681" s="19"/>
      <c r="R681" s="19"/>
      <c r="S681" s="19"/>
    </row>
    <row r="682" spans="1:19" s="4" customFormat="1" x14ac:dyDescent="0.25">
      <c r="A682" s="13" t="s">
        <v>28</v>
      </c>
      <c r="B682" s="18">
        <v>0</v>
      </c>
      <c r="C682" s="21">
        <v>0</v>
      </c>
      <c r="D682" s="18">
        <v>0</v>
      </c>
      <c r="E682" s="18">
        <v>0</v>
      </c>
      <c r="F682" s="18">
        <v>0</v>
      </c>
      <c r="G682" s="18">
        <v>0</v>
      </c>
      <c r="H682" s="18">
        <v>0</v>
      </c>
      <c r="I682" s="18">
        <v>0</v>
      </c>
      <c r="J682" s="19"/>
      <c r="K682"/>
      <c r="L682" s="19"/>
      <c r="M682" s="19"/>
      <c r="N682" s="19"/>
      <c r="O682" s="19"/>
      <c r="P682" s="19"/>
      <c r="Q682" s="19"/>
      <c r="R682" s="19"/>
      <c r="S682" s="19"/>
    </row>
    <row r="683" spans="1:19" s="4" customFormat="1" x14ac:dyDescent="0.25">
      <c r="A683" s="13" t="s">
        <v>29</v>
      </c>
      <c r="B683" s="18">
        <v>4628.913698053645</v>
      </c>
      <c r="C683" s="21">
        <v>1.2</v>
      </c>
      <c r="D683" s="18">
        <v>3316.1610293229583</v>
      </c>
      <c r="E683" s="18">
        <v>777.53919408148397</v>
      </c>
      <c r="F683" s="18">
        <v>1213.686632807729</v>
      </c>
      <c r="G683" s="18">
        <v>870.90656927063083</v>
      </c>
      <c r="H683" s="18">
        <v>454.02863316311334</v>
      </c>
      <c r="I683" s="18">
        <v>1312.7526687306881</v>
      </c>
      <c r="J683" s="19"/>
      <c r="K683"/>
      <c r="L683" s="19"/>
      <c r="M683" s="19"/>
      <c r="N683" s="19"/>
      <c r="O683" s="19"/>
      <c r="P683" s="19"/>
      <c r="Q683" s="19"/>
      <c r="R683" s="19"/>
      <c r="S683" s="19"/>
    </row>
    <row r="684" spans="1:19" s="4" customFormat="1" x14ac:dyDescent="0.25">
      <c r="A684" s="13" t="s">
        <v>30</v>
      </c>
      <c r="B684" s="18">
        <v>0</v>
      </c>
      <c r="C684" s="21">
        <v>0</v>
      </c>
      <c r="D684" s="18">
        <v>0</v>
      </c>
      <c r="E684" s="18">
        <v>0</v>
      </c>
      <c r="F684" s="18">
        <v>0</v>
      </c>
      <c r="G684" s="18">
        <v>0</v>
      </c>
      <c r="H684" s="18">
        <v>0</v>
      </c>
      <c r="I684" s="18">
        <v>0</v>
      </c>
      <c r="J684" s="19"/>
      <c r="K684"/>
      <c r="L684" s="19"/>
      <c r="M684" s="19"/>
      <c r="N684" s="19"/>
      <c r="O684" s="19"/>
      <c r="P684" s="19"/>
      <c r="Q684" s="19"/>
      <c r="R684" s="19"/>
      <c r="S684" s="19"/>
    </row>
    <row r="685" spans="1:19" s="4" customFormat="1" x14ac:dyDescent="0.25">
      <c r="A685" s="13" t="s">
        <v>31</v>
      </c>
      <c r="B685" s="18">
        <v>175.10140989187988</v>
      </c>
      <c r="C685" s="21">
        <v>0</v>
      </c>
      <c r="D685" s="18">
        <v>101.93319964947989</v>
      </c>
      <c r="E685" s="18">
        <v>12.249142337714286</v>
      </c>
      <c r="F685" s="18">
        <v>89.684057311765613</v>
      </c>
      <c r="G685" s="18">
        <v>0</v>
      </c>
      <c r="H685" s="18">
        <v>0</v>
      </c>
      <c r="I685" s="18">
        <v>73.168210242399994</v>
      </c>
      <c r="J685" s="19"/>
      <c r="K685"/>
      <c r="L685" s="19"/>
      <c r="M685" s="19"/>
      <c r="N685" s="19"/>
      <c r="O685" s="19"/>
      <c r="P685" s="19"/>
      <c r="Q685" s="19"/>
      <c r="R685" s="19"/>
      <c r="S685" s="19"/>
    </row>
    <row r="686" spans="1:19" s="4" customFormat="1" x14ac:dyDescent="0.25">
      <c r="A686" s="13" t="s">
        <v>32</v>
      </c>
      <c r="B686" s="18">
        <v>90</v>
      </c>
      <c r="C686" s="21">
        <v>0</v>
      </c>
      <c r="D686" s="18">
        <v>75</v>
      </c>
      <c r="E686" s="18">
        <v>20</v>
      </c>
      <c r="F686" s="18">
        <v>15</v>
      </c>
      <c r="G686" s="18">
        <v>20</v>
      </c>
      <c r="H686" s="18">
        <v>20</v>
      </c>
      <c r="I686" s="18">
        <v>15</v>
      </c>
      <c r="J686" s="19"/>
      <c r="K686"/>
      <c r="L686" s="19"/>
      <c r="M686" s="19"/>
      <c r="N686" s="19"/>
      <c r="O686" s="19"/>
      <c r="P686" s="19"/>
      <c r="Q686" s="19"/>
      <c r="R686" s="19"/>
      <c r="S686" s="19"/>
    </row>
    <row r="687" spans="1:19" s="4" customFormat="1" x14ac:dyDescent="0.25">
      <c r="A687" s="13" t="s">
        <v>33</v>
      </c>
      <c r="B687" s="18">
        <v>1083.8740817316225</v>
      </c>
      <c r="C687" s="21">
        <v>0.3</v>
      </c>
      <c r="D687" s="18">
        <v>874.16220145795126</v>
      </c>
      <c r="E687" s="18">
        <v>8.9966813699999995E-2</v>
      </c>
      <c r="F687" s="18">
        <v>209.71188027367117</v>
      </c>
      <c r="G687" s="18">
        <v>38.328568621766664</v>
      </c>
      <c r="H687" s="18">
        <v>626.03178574881349</v>
      </c>
      <c r="I687" s="18">
        <v>209.71188027367117</v>
      </c>
      <c r="J687" s="19"/>
      <c r="K687"/>
      <c r="L687" s="19"/>
      <c r="M687" s="19"/>
      <c r="N687" s="19"/>
      <c r="O687" s="19"/>
      <c r="P687" s="19"/>
      <c r="Q687" s="19"/>
      <c r="R687" s="19"/>
      <c r="S687" s="19"/>
    </row>
    <row r="688" spans="1:19" s="4" customFormat="1" x14ac:dyDescent="0.25">
      <c r="A688" s="13" t="s">
        <v>34</v>
      </c>
      <c r="B688" s="18">
        <v>40938.66870748216</v>
      </c>
      <c r="C688" s="21">
        <v>10.5</v>
      </c>
      <c r="D688" s="18">
        <v>30908.13682673205</v>
      </c>
      <c r="E688" s="18">
        <v>7428.8931666230828</v>
      </c>
      <c r="F688" s="18">
        <v>13813.766038883699</v>
      </c>
      <c r="G688" s="18">
        <v>7011.0826064764415</v>
      </c>
      <c r="H688" s="18">
        <v>2654.3950147489059</v>
      </c>
      <c r="I688" s="18">
        <v>10030.531880750035</v>
      </c>
      <c r="J688" s="19"/>
      <c r="K688"/>
      <c r="L688" s="19"/>
      <c r="M688" s="19"/>
      <c r="N688" s="19"/>
      <c r="O688" s="19"/>
      <c r="P688" s="19"/>
      <c r="Q688" s="19"/>
      <c r="R688" s="19"/>
      <c r="S688" s="19"/>
    </row>
    <row r="689" spans="1:19" s="4" customFormat="1" x14ac:dyDescent="0.25">
      <c r="A689" s="13" t="s">
        <v>62</v>
      </c>
      <c r="B689" s="20"/>
      <c r="C689" s="19"/>
      <c r="D689" s="19"/>
      <c r="E689" s="19"/>
      <c r="F689" s="19"/>
      <c r="G689" s="19"/>
      <c r="H689" s="19"/>
      <c r="I689" s="19"/>
      <c r="J689" s="19"/>
      <c r="K689"/>
      <c r="L689" s="19"/>
      <c r="M689" s="19"/>
      <c r="N689" s="19"/>
      <c r="O689" s="19"/>
      <c r="P689" s="19"/>
      <c r="Q689" s="19"/>
      <c r="R689" s="19"/>
      <c r="S689" s="19"/>
    </row>
    <row r="690" spans="1:19" s="4" customFormat="1" x14ac:dyDescent="0.25">
      <c r="A690" s="13" t="s">
        <v>7</v>
      </c>
      <c r="B690" s="18">
        <v>64162.733811728285</v>
      </c>
      <c r="C690" s="21">
        <v>100</v>
      </c>
      <c r="D690" s="18">
        <v>61778.857738038387</v>
      </c>
      <c r="E690" s="18">
        <v>19670.96242323258</v>
      </c>
      <c r="F690" s="18">
        <v>9343.2931396751883</v>
      </c>
      <c r="G690" s="18">
        <v>32122.201017360541</v>
      </c>
      <c r="H690" s="18">
        <v>642.40115777007986</v>
      </c>
      <c r="I690" s="18">
        <v>2383.8760736899003</v>
      </c>
      <c r="J690" s="19"/>
      <c r="K690"/>
      <c r="L690" s="19"/>
      <c r="M690" s="19"/>
      <c r="N690" s="19"/>
      <c r="O690" s="19"/>
      <c r="P690" s="19"/>
      <c r="Q690" s="19"/>
      <c r="R690" s="19"/>
      <c r="S690" s="19"/>
    </row>
    <row r="691" spans="1:19" s="4" customFormat="1" x14ac:dyDescent="0.25">
      <c r="A691" s="13" t="s">
        <v>14</v>
      </c>
      <c r="B691" s="18">
        <v>16292.872437864648</v>
      </c>
      <c r="C691" s="21">
        <v>25.4</v>
      </c>
      <c r="D691" s="18">
        <v>15996.722130849639</v>
      </c>
      <c r="E691" s="18">
        <v>8353.3475527786541</v>
      </c>
      <c r="F691" s="18">
        <v>861.1296953977502</v>
      </c>
      <c r="G691" s="18">
        <v>6438.6583340441493</v>
      </c>
      <c r="H691" s="18">
        <v>343.58654862908986</v>
      </c>
      <c r="I691" s="18">
        <v>296.15030701500001</v>
      </c>
      <c r="J691" s="19"/>
      <c r="K691"/>
      <c r="L691" s="19"/>
      <c r="M691" s="19"/>
      <c r="N691" s="19"/>
      <c r="O691" s="19"/>
      <c r="P691" s="19"/>
      <c r="Q691" s="19"/>
      <c r="R691" s="19"/>
      <c r="S691" s="19"/>
    </row>
    <row r="692" spans="1:19" s="4" customFormat="1" x14ac:dyDescent="0.25">
      <c r="A692" s="13" t="s">
        <v>15</v>
      </c>
      <c r="B692" s="18">
        <v>1215.9529251975598</v>
      </c>
      <c r="C692" s="21">
        <v>1.9</v>
      </c>
      <c r="D692" s="18">
        <v>966.05292519756006</v>
      </c>
      <c r="E692" s="18">
        <v>104.15292519756002</v>
      </c>
      <c r="F692" s="18">
        <v>474.3</v>
      </c>
      <c r="G692" s="18">
        <v>387.6</v>
      </c>
      <c r="H692" s="18">
        <v>0</v>
      </c>
      <c r="I692" s="18">
        <v>249.9</v>
      </c>
      <c r="J692" s="19"/>
      <c r="K692"/>
      <c r="L692" s="19"/>
      <c r="M692" s="19"/>
      <c r="N692" s="19"/>
      <c r="O692" s="19"/>
      <c r="P692" s="19"/>
      <c r="Q692" s="19"/>
      <c r="R692" s="19"/>
      <c r="S692" s="19"/>
    </row>
    <row r="693" spans="1:19" s="4" customFormat="1" x14ac:dyDescent="0.25">
      <c r="A693" s="13" t="s">
        <v>16</v>
      </c>
      <c r="B693" s="18">
        <v>3547.8822276349201</v>
      </c>
      <c r="C693" s="21">
        <v>5.5</v>
      </c>
      <c r="D693" s="18">
        <v>3547.8822276349201</v>
      </c>
      <c r="E693" s="18">
        <v>1460.8926817909198</v>
      </c>
      <c r="F693" s="18">
        <v>0</v>
      </c>
      <c r="G693" s="18">
        <v>2086.9895458440001</v>
      </c>
      <c r="H693" s="18">
        <v>0</v>
      </c>
      <c r="I693" s="18">
        <v>0</v>
      </c>
      <c r="J693" s="19"/>
      <c r="K693"/>
      <c r="L693" s="19"/>
      <c r="M693" s="19"/>
      <c r="N693" s="19"/>
      <c r="O693" s="19"/>
      <c r="P693" s="19"/>
      <c r="Q693" s="19"/>
      <c r="R693" s="19"/>
      <c r="S693" s="19"/>
    </row>
    <row r="694" spans="1:19" s="4" customFormat="1" x14ac:dyDescent="0.25">
      <c r="A694" s="13" t="s">
        <v>17</v>
      </c>
      <c r="B694" s="18">
        <v>0</v>
      </c>
      <c r="C694" s="21">
        <v>0</v>
      </c>
      <c r="D694" s="18">
        <v>0</v>
      </c>
      <c r="E694" s="18">
        <v>0</v>
      </c>
      <c r="F694" s="18">
        <v>0</v>
      </c>
      <c r="G694" s="18">
        <v>0</v>
      </c>
      <c r="H694" s="18">
        <v>0</v>
      </c>
      <c r="I694" s="18">
        <v>0</v>
      </c>
      <c r="J694" s="19"/>
      <c r="K694"/>
      <c r="L694" s="19"/>
      <c r="M694" s="19"/>
      <c r="N694" s="19"/>
      <c r="O694" s="19"/>
      <c r="P694" s="19"/>
      <c r="Q694" s="19"/>
      <c r="R694" s="19"/>
      <c r="S694" s="19"/>
    </row>
    <row r="695" spans="1:19" s="4" customFormat="1" x14ac:dyDescent="0.25">
      <c r="A695" s="13" t="s">
        <v>18</v>
      </c>
      <c r="B695" s="18">
        <v>4739.0279603495983</v>
      </c>
      <c r="C695" s="21">
        <v>7.4</v>
      </c>
      <c r="D695" s="18">
        <v>4739.0279603495983</v>
      </c>
      <c r="E695" s="18">
        <v>0</v>
      </c>
      <c r="F695" s="18">
        <v>4599.8953239599987</v>
      </c>
      <c r="G695" s="18">
        <v>139.13263638960001</v>
      </c>
      <c r="H695" s="18">
        <v>0</v>
      </c>
      <c r="I695" s="18">
        <v>0</v>
      </c>
      <c r="J695" s="19"/>
      <c r="K695"/>
      <c r="L695" s="19"/>
      <c r="M695" s="19"/>
      <c r="N695" s="19"/>
      <c r="O695" s="19"/>
      <c r="P695" s="19"/>
      <c r="Q695" s="19"/>
      <c r="R695" s="19"/>
      <c r="S695" s="19"/>
    </row>
    <row r="696" spans="1:19" s="4" customFormat="1" x14ac:dyDescent="0.25">
      <c r="A696" s="13" t="s">
        <v>19</v>
      </c>
      <c r="B696" s="18">
        <v>190.92739091228003</v>
      </c>
      <c r="C696" s="21">
        <v>0.3</v>
      </c>
      <c r="D696" s="18">
        <v>190.92739091228003</v>
      </c>
      <c r="E696" s="18">
        <v>95.522154547160014</v>
      </c>
      <c r="F696" s="18">
        <v>95.405236365120018</v>
      </c>
      <c r="G696" s="18">
        <v>0</v>
      </c>
      <c r="H696" s="18">
        <v>0</v>
      </c>
      <c r="I696" s="18">
        <v>0</v>
      </c>
      <c r="J696" s="19"/>
      <c r="K696"/>
      <c r="L696" s="19"/>
      <c r="M696" s="19"/>
      <c r="N696" s="19"/>
      <c r="O696" s="19"/>
      <c r="P696" s="19"/>
      <c r="Q696" s="19"/>
      <c r="R696" s="19"/>
      <c r="S696" s="19"/>
    </row>
    <row r="697" spans="1:19" s="4" customFormat="1" x14ac:dyDescent="0.25">
      <c r="A697" s="13" t="s">
        <v>20</v>
      </c>
      <c r="B697" s="18">
        <v>1421.5446481230001</v>
      </c>
      <c r="C697" s="21">
        <v>2.2000000000000002</v>
      </c>
      <c r="D697" s="18">
        <v>1365.094341108</v>
      </c>
      <c r="E697" s="18">
        <v>0</v>
      </c>
      <c r="F697" s="18">
        <v>56.450307015</v>
      </c>
      <c r="G697" s="18">
        <v>1308.6440340930001</v>
      </c>
      <c r="H697" s="18">
        <v>0</v>
      </c>
      <c r="I697" s="18">
        <v>56.450307015</v>
      </c>
      <c r="J697" s="19"/>
      <c r="K697"/>
      <c r="L697" s="19"/>
      <c r="M697" s="19"/>
      <c r="N697" s="19"/>
      <c r="O697" s="19"/>
      <c r="P697" s="19"/>
      <c r="Q697" s="19"/>
      <c r="R697" s="19"/>
      <c r="S697" s="19"/>
    </row>
    <row r="698" spans="1:19" s="4" customFormat="1" x14ac:dyDescent="0.25">
      <c r="A698" s="13" t="s">
        <v>21</v>
      </c>
      <c r="B698" s="18">
        <v>4464.353481877919</v>
      </c>
      <c r="C698" s="21">
        <v>7</v>
      </c>
      <c r="D698" s="18">
        <v>4464.353481877919</v>
      </c>
      <c r="E698" s="18">
        <v>1593.8429888059195</v>
      </c>
      <c r="F698" s="18">
        <v>0</v>
      </c>
      <c r="G698" s="18">
        <v>2870.5104930719995</v>
      </c>
      <c r="H698" s="18">
        <v>0</v>
      </c>
      <c r="I698" s="18">
        <v>0</v>
      </c>
      <c r="J698" s="19"/>
      <c r="K698"/>
      <c r="L698" s="19"/>
      <c r="M698" s="19"/>
      <c r="N698" s="19"/>
      <c r="O698" s="19"/>
      <c r="P698" s="19"/>
      <c r="Q698" s="19"/>
      <c r="R698" s="19"/>
      <c r="S698" s="19"/>
    </row>
    <row r="699" spans="1:19" s="4" customFormat="1" x14ac:dyDescent="0.25">
      <c r="A699" s="13" t="s">
        <v>22</v>
      </c>
      <c r="B699" s="18">
        <v>16706.15556274377</v>
      </c>
      <c r="C699" s="21">
        <v>26</v>
      </c>
      <c r="D699" s="18">
        <v>16706.15556274377</v>
      </c>
      <c r="E699" s="18">
        <v>6974.5504155750623</v>
      </c>
      <c r="F699" s="18">
        <v>1106.7368802582273</v>
      </c>
      <c r="G699" s="18">
        <v>8624.8682669104801</v>
      </c>
      <c r="H699" s="18">
        <v>0</v>
      </c>
      <c r="I699" s="18">
        <v>0</v>
      </c>
      <c r="J699" s="19"/>
      <c r="K699"/>
      <c r="L699" s="19"/>
      <c r="M699" s="19"/>
      <c r="N699" s="19"/>
      <c r="O699" s="19"/>
      <c r="P699" s="19"/>
      <c r="Q699" s="19"/>
      <c r="R699" s="19"/>
      <c r="S699" s="19"/>
    </row>
    <row r="700" spans="1:19" s="4" customFormat="1" x14ac:dyDescent="0.25">
      <c r="A700" s="13" t="s">
        <v>23</v>
      </c>
      <c r="B700" s="18">
        <v>0</v>
      </c>
      <c r="C700" s="21">
        <v>0</v>
      </c>
      <c r="D700" s="18">
        <v>0</v>
      </c>
      <c r="E700" s="18">
        <v>0</v>
      </c>
      <c r="F700" s="18">
        <v>0</v>
      </c>
      <c r="G700" s="18">
        <v>0</v>
      </c>
      <c r="H700" s="18">
        <v>0</v>
      </c>
      <c r="I700" s="18">
        <v>0</v>
      </c>
      <c r="J700" s="19"/>
      <c r="K700"/>
      <c r="L700" s="19"/>
      <c r="M700" s="19"/>
      <c r="N700" s="19"/>
      <c r="O700" s="19"/>
      <c r="P700" s="19"/>
      <c r="Q700" s="19"/>
      <c r="R700" s="19"/>
      <c r="S700" s="19"/>
    </row>
    <row r="701" spans="1:19" s="4" customFormat="1" x14ac:dyDescent="0.25">
      <c r="A701" s="13" t="s">
        <v>24</v>
      </c>
      <c r="B701" s="18">
        <v>0</v>
      </c>
      <c r="C701" s="21">
        <v>0</v>
      </c>
      <c r="D701" s="18">
        <v>0</v>
      </c>
      <c r="E701" s="18">
        <v>0</v>
      </c>
      <c r="F701" s="18">
        <v>0</v>
      </c>
      <c r="G701" s="18">
        <v>0</v>
      </c>
      <c r="H701" s="18">
        <v>0</v>
      </c>
      <c r="I701" s="18">
        <v>0</v>
      </c>
      <c r="J701" s="19"/>
      <c r="K701"/>
      <c r="L701" s="19"/>
      <c r="M701" s="19"/>
      <c r="N701" s="19"/>
      <c r="O701" s="19"/>
      <c r="P701" s="19"/>
      <c r="Q701" s="19"/>
      <c r="R701" s="19"/>
      <c r="S701" s="19"/>
    </row>
    <row r="702" spans="1:19" s="4" customFormat="1" x14ac:dyDescent="0.25">
      <c r="A702" s="13" t="s">
        <v>25</v>
      </c>
      <c r="B702" s="18">
        <v>0</v>
      </c>
      <c r="C702" s="21">
        <v>0</v>
      </c>
      <c r="D702" s="18">
        <v>0</v>
      </c>
      <c r="E702" s="18">
        <v>0</v>
      </c>
      <c r="F702" s="18">
        <v>0</v>
      </c>
      <c r="G702" s="18">
        <v>0</v>
      </c>
      <c r="H702" s="18">
        <v>0</v>
      </c>
      <c r="I702" s="18">
        <v>0</v>
      </c>
      <c r="J702" s="19"/>
      <c r="K702"/>
      <c r="L702" s="19"/>
      <c r="M702" s="19"/>
      <c r="N702" s="19"/>
      <c r="O702" s="19"/>
      <c r="P702" s="19"/>
      <c r="Q702" s="19"/>
      <c r="R702" s="19"/>
      <c r="S702" s="19"/>
    </row>
    <row r="703" spans="1:19" s="4" customFormat="1" x14ac:dyDescent="0.25">
      <c r="A703" s="13" t="s">
        <v>26</v>
      </c>
      <c r="B703" s="18">
        <v>204.45402923400002</v>
      </c>
      <c r="C703" s="21">
        <v>0.3</v>
      </c>
      <c r="D703" s="18">
        <v>140.47701461700001</v>
      </c>
      <c r="E703" s="18">
        <v>0</v>
      </c>
      <c r="F703" s="18">
        <v>63.977014617000002</v>
      </c>
      <c r="G703" s="18">
        <v>76.5</v>
      </c>
      <c r="H703" s="18">
        <v>0</v>
      </c>
      <c r="I703" s="18">
        <v>63.977014617000002</v>
      </c>
      <c r="J703" s="19"/>
      <c r="K703"/>
      <c r="L703" s="19"/>
      <c r="M703" s="19"/>
      <c r="N703" s="19"/>
      <c r="O703" s="19"/>
      <c r="P703" s="19"/>
      <c r="Q703" s="19"/>
      <c r="R703" s="19"/>
      <c r="S703" s="19"/>
    </row>
    <row r="704" spans="1:19" s="4" customFormat="1" x14ac:dyDescent="0.25">
      <c r="A704" s="13" t="s">
        <v>27</v>
      </c>
      <c r="B704" s="18">
        <v>633.38812499999995</v>
      </c>
      <c r="C704" s="21">
        <v>1</v>
      </c>
      <c r="D704" s="18">
        <v>469.93312500000002</v>
      </c>
      <c r="E704" s="18">
        <v>306.47812499999998</v>
      </c>
      <c r="F704" s="18">
        <v>81.727500000000006</v>
      </c>
      <c r="G704" s="18">
        <v>81.727500000000006</v>
      </c>
      <c r="H704" s="18">
        <v>0</v>
      </c>
      <c r="I704" s="18">
        <v>163.45500000000001</v>
      </c>
      <c r="J704" s="19"/>
      <c r="K704"/>
      <c r="L704" s="19"/>
      <c r="M704" s="19"/>
      <c r="N704" s="19"/>
      <c r="O704" s="19"/>
      <c r="P704" s="19"/>
      <c r="Q704" s="19"/>
      <c r="R704" s="19"/>
      <c r="S704" s="19"/>
    </row>
    <row r="705" spans="1:19" s="4" customFormat="1" x14ac:dyDescent="0.25">
      <c r="A705" s="13" t="s">
        <v>28</v>
      </c>
      <c r="B705" s="18">
        <v>15</v>
      </c>
      <c r="C705" s="21">
        <v>0</v>
      </c>
      <c r="D705" s="18">
        <v>15</v>
      </c>
      <c r="E705" s="18">
        <v>15</v>
      </c>
      <c r="F705" s="18">
        <v>0</v>
      </c>
      <c r="G705" s="18">
        <v>0</v>
      </c>
      <c r="H705" s="18">
        <v>0</v>
      </c>
      <c r="I705" s="18">
        <v>0</v>
      </c>
      <c r="J705" s="19"/>
      <c r="K705"/>
      <c r="L705" s="19"/>
      <c r="M705" s="19"/>
      <c r="N705" s="19"/>
      <c r="O705" s="19"/>
      <c r="P705" s="19"/>
      <c r="Q705" s="19"/>
      <c r="R705" s="19"/>
      <c r="S705" s="19"/>
    </row>
    <row r="706" spans="1:19" s="4" customFormat="1" x14ac:dyDescent="0.25">
      <c r="A706" s="13" t="s">
        <v>29</v>
      </c>
      <c r="B706" s="18">
        <v>112.90061403</v>
      </c>
      <c r="C706" s="21">
        <v>0.2</v>
      </c>
      <c r="D706" s="18">
        <v>56.450307015</v>
      </c>
      <c r="E706" s="18">
        <v>0</v>
      </c>
      <c r="F706" s="18">
        <v>56.450307015</v>
      </c>
      <c r="G706" s="18">
        <v>0</v>
      </c>
      <c r="H706" s="18">
        <v>0</v>
      </c>
      <c r="I706" s="18">
        <v>56.450307015</v>
      </c>
      <c r="J706" s="19"/>
      <c r="K706"/>
      <c r="L706" s="19"/>
      <c r="M706" s="19"/>
      <c r="N706" s="19"/>
      <c r="O706" s="19"/>
      <c r="P706" s="19"/>
      <c r="Q706" s="19"/>
      <c r="R706" s="19"/>
      <c r="S706" s="19"/>
    </row>
    <row r="707" spans="1:19" s="4" customFormat="1" x14ac:dyDescent="0.25">
      <c r="A707" s="13" t="s">
        <v>30</v>
      </c>
      <c r="B707" s="18">
        <v>143.10785454768003</v>
      </c>
      <c r="C707" s="21">
        <v>0.2</v>
      </c>
      <c r="D707" s="18">
        <v>143.10785454768003</v>
      </c>
      <c r="E707" s="18">
        <v>143.10785454768003</v>
      </c>
      <c r="F707" s="18">
        <v>0</v>
      </c>
      <c r="G707" s="18">
        <v>0</v>
      </c>
      <c r="H707" s="18">
        <v>0</v>
      </c>
      <c r="I707" s="18">
        <v>0</v>
      </c>
      <c r="J707" s="19"/>
      <c r="K707"/>
      <c r="L707" s="19"/>
      <c r="M707" s="19"/>
      <c r="N707" s="19"/>
      <c r="O707" s="19"/>
      <c r="P707" s="19"/>
      <c r="Q707" s="19"/>
      <c r="R707" s="19"/>
      <c r="S707" s="19"/>
    </row>
    <row r="708" spans="1:19" s="4" customFormat="1" x14ac:dyDescent="0.25">
      <c r="A708" s="13" t="s">
        <v>31</v>
      </c>
      <c r="B708" s="18">
        <v>0</v>
      </c>
      <c r="C708" s="21">
        <v>0</v>
      </c>
      <c r="D708" s="18">
        <v>0</v>
      </c>
      <c r="E708" s="18">
        <v>0</v>
      </c>
      <c r="F708" s="18">
        <v>0</v>
      </c>
      <c r="G708" s="18">
        <v>0</v>
      </c>
      <c r="H708" s="18">
        <v>0</v>
      </c>
      <c r="I708" s="18">
        <v>0</v>
      </c>
      <c r="J708" s="19"/>
      <c r="K708"/>
      <c r="L708" s="19"/>
      <c r="M708" s="19"/>
      <c r="N708" s="19"/>
      <c r="O708" s="19"/>
      <c r="P708" s="19"/>
      <c r="Q708" s="19"/>
      <c r="R708" s="19"/>
      <c r="S708" s="19"/>
    </row>
    <row r="709" spans="1:19" s="4" customFormat="1" x14ac:dyDescent="0.25">
      <c r="A709" s="13" t="s">
        <v>32</v>
      </c>
      <c r="B709" s="18">
        <v>0</v>
      </c>
      <c r="C709" s="21">
        <v>0</v>
      </c>
      <c r="D709" s="18">
        <v>0</v>
      </c>
      <c r="E709" s="18">
        <v>0</v>
      </c>
      <c r="F709" s="18">
        <v>0</v>
      </c>
      <c r="G709" s="18">
        <v>0</v>
      </c>
      <c r="H709" s="18">
        <v>0</v>
      </c>
      <c r="I709" s="18">
        <v>0</v>
      </c>
      <c r="J709" s="19"/>
      <c r="K709"/>
      <c r="L709" s="19"/>
      <c r="M709" s="19"/>
      <c r="N709" s="19"/>
      <c r="O709" s="19"/>
      <c r="P709" s="19"/>
      <c r="Q709" s="19"/>
      <c r="R709" s="19"/>
      <c r="S709" s="19"/>
    </row>
    <row r="710" spans="1:19" s="4" customFormat="1" x14ac:dyDescent="0.25">
      <c r="A710" s="13" t="s">
        <v>33</v>
      </c>
      <c r="B710" s="18">
        <v>0</v>
      </c>
      <c r="C710" s="21">
        <v>0</v>
      </c>
      <c r="D710" s="18">
        <v>0</v>
      </c>
      <c r="E710" s="18">
        <v>0</v>
      </c>
      <c r="F710" s="18">
        <v>0</v>
      </c>
      <c r="G710" s="18">
        <v>0</v>
      </c>
      <c r="H710" s="18">
        <v>0</v>
      </c>
      <c r="I710" s="18">
        <v>0</v>
      </c>
      <c r="J710" s="19"/>
      <c r="K710"/>
      <c r="L710" s="19"/>
      <c r="M710" s="19"/>
      <c r="N710" s="19"/>
      <c r="O710" s="19"/>
      <c r="P710" s="19"/>
      <c r="Q710" s="19"/>
      <c r="R710" s="19"/>
      <c r="S710" s="19"/>
    </row>
    <row r="711" spans="1:19" s="4" customFormat="1" x14ac:dyDescent="0.25">
      <c r="A711" s="13" t="s">
        <v>34</v>
      </c>
      <c r="B711" s="18">
        <v>14475.166554212919</v>
      </c>
      <c r="C711" s="21">
        <v>22.6</v>
      </c>
      <c r="D711" s="18">
        <v>12977.673416185016</v>
      </c>
      <c r="E711" s="18">
        <v>624.06772498961993</v>
      </c>
      <c r="F711" s="18">
        <v>1947.2208750470902</v>
      </c>
      <c r="G711" s="18">
        <v>10107.570207007318</v>
      </c>
      <c r="H711" s="18">
        <v>298.81460914099</v>
      </c>
      <c r="I711" s="18">
        <v>1497.4931380278999</v>
      </c>
      <c r="J711" s="19"/>
      <c r="K711"/>
      <c r="L711" s="19"/>
      <c r="M711" s="19"/>
      <c r="N711" s="19"/>
      <c r="O711" s="19"/>
      <c r="P711" s="19"/>
      <c r="Q711" s="19"/>
      <c r="R711" s="19"/>
      <c r="S711" s="19"/>
    </row>
    <row r="712" spans="1:19" s="4" customFormat="1" x14ac:dyDescent="0.25">
      <c r="A712" s="13"/>
      <c r="B712" s="18"/>
      <c r="C712" s="21"/>
      <c r="D712" s="18"/>
      <c r="E712" s="18"/>
      <c r="F712" s="18"/>
      <c r="G712" s="18"/>
      <c r="H712" s="18"/>
      <c r="I712" s="18"/>
      <c r="J712" s="19"/>
      <c r="K712"/>
      <c r="L712" s="19"/>
      <c r="M712" s="19"/>
      <c r="N712" s="19"/>
      <c r="O712" s="19"/>
      <c r="P712" s="19"/>
      <c r="Q712" s="19"/>
      <c r="R712" s="19"/>
      <c r="S712" s="19"/>
    </row>
    <row r="713" spans="1:19" s="4" customFormat="1" x14ac:dyDescent="0.25">
      <c r="A713" s="10" t="s">
        <v>63</v>
      </c>
      <c r="B713" s="20"/>
      <c r="C713" s="19"/>
      <c r="D713" s="19"/>
      <c r="E713" s="19"/>
      <c r="F713" s="19"/>
      <c r="G713" s="19"/>
      <c r="H713" s="19"/>
      <c r="I713" s="19"/>
      <c r="J713" s="19"/>
      <c r="K713"/>
      <c r="L713" s="19"/>
      <c r="M713" s="19"/>
      <c r="N713" s="19"/>
      <c r="O713" s="19"/>
      <c r="P713" s="19"/>
      <c r="Q713" s="19"/>
      <c r="R713" s="19"/>
      <c r="S713" s="19"/>
    </row>
    <row r="714" spans="1:19" s="4" customFormat="1" x14ac:dyDescent="0.25">
      <c r="A714" s="13" t="s">
        <v>7</v>
      </c>
      <c r="B714" s="18">
        <v>271374.33262690064</v>
      </c>
      <c r="C714" s="21">
        <v>100</v>
      </c>
      <c r="D714" s="18">
        <v>224367.73470613197</v>
      </c>
      <c r="E714" s="18">
        <v>37865.34404444907</v>
      </c>
      <c r="F714" s="18">
        <v>102381.18419338924</v>
      </c>
      <c r="G714" s="18">
        <v>68993.319701349217</v>
      </c>
      <c r="H714" s="18">
        <v>15127.886766944292</v>
      </c>
      <c r="I714" s="18">
        <v>47006.597920768705</v>
      </c>
      <c r="J714" s="19"/>
      <c r="K714"/>
      <c r="L714" s="19"/>
      <c r="M714" s="19"/>
      <c r="N714" s="19"/>
      <c r="O714" s="19"/>
      <c r="P714" s="19"/>
      <c r="Q714" s="19"/>
      <c r="R714" s="19"/>
      <c r="S714" s="19"/>
    </row>
    <row r="715" spans="1:19" s="4" customFormat="1" x14ac:dyDescent="0.25">
      <c r="A715" s="13" t="s">
        <v>14</v>
      </c>
      <c r="B715" s="18">
        <v>67274.911209237849</v>
      </c>
      <c r="C715" s="21">
        <v>24.8</v>
      </c>
      <c r="D715" s="18">
        <v>56643.489916787061</v>
      </c>
      <c r="E715" s="18">
        <v>16742.185542874049</v>
      </c>
      <c r="F715" s="18">
        <v>28854.62493255482</v>
      </c>
      <c r="G715" s="18">
        <v>8420.1198364299289</v>
      </c>
      <c r="H715" s="18">
        <v>2626.5596049281635</v>
      </c>
      <c r="I715" s="18">
        <v>10631.421292450921</v>
      </c>
      <c r="J715" s="19"/>
      <c r="K715"/>
      <c r="L715" s="19"/>
      <c r="M715" s="19"/>
      <c r="N715" s="19"/>
      <c r="O715" s="19"/>
      <c r="P715" s="19"/>
      <c r="Q715" s="19"/>
      <c r="R715" s="19"/>
      <c r="S715" s="19"/>
    </row>
    <row r="716" spans="1:19" s="4" customFormat="1" x14ac:dyDescent="0.25">
      <c r="A716" s="13" t="s">
        <v>15</v>
      </c>
      <c r="B716" s="18">
        <v>34303.502112569491</v>
      </c>
      <c r="C716" s="21">
        <v>12.6</v>
      </c>
      <c r="D716" s="18">
        <v>27412.043565259566</v>
      </c>
      <c r="E716" s="18">
        <v>2522.551027136632</v>
      </c>
      <c r="F716" s="18">
        <v>16070.205340561974</v>
      </c>
      <c r="G716" s="18">
        <v>7485.6579595129142</v>
      </c>
      <c r="H716" s="18">
        <v>1333.6292380480145</v>
      </c>
      <c r="I716" s="18">
        <v>6891.458547309936</v>
      </c>
      <c r="J716" s="19"/>
      <c r="K716"/>
      <c r="L716" s="19"/>
      <c r="M716" s="19"/>
      <c r="N716" s="19"/>
      <c r="O716" s="19"/>
      <c r="P716" s="19"/>
      <c r="Q716" s="19"/>
      <c r="R716" s="19"/>
      <c r="S716" s="19"/>
    </row>
    <row r="717" spans="1:19" s="4" customFormat="1" x14ac:dyDescent="0.25">
      <c r="A717" s="13" t="s">
        <v>16</v>
      </c>
      <c r="B717" s="18">
        <v>12376.684459619764</v>
      </c>
      <c r="C717" s="21">
        <v>4.5999999999999996</v>
      </c>
      <c r="D717" s="18">
        <v>11550.282255626169</v>
      </c>
      <c r="E717" s="18">
        <v>1412.8228370696982</v>
      </c>
      <c r="F717" s="18">
        <v>7692.9988886763485</v>
      </c>
      <c r="G717" s="18">
        <v>2099.6934996005366</v>
      </c>
      <c r="H717" s="18">
        <v>344.76703027957888</v>
      </c>
      <c r="I717" s="18">
        <v>826.40220399359998</v>
      </c>
      <c r="J717" s="19"/>
      <c r="K717"/>
      <c r="L717" s="19"/>
      <c r="M717" s="19"/>
      <c r="N717" s="19"/>
      <c r="O717" s="19"/>
      <c r="P717" s="19"/>
      <c r="Q717" s="19"/>
      <c r="R717" s="19"/>
      <c r="S717" s="19"/>
    </row>
    <row r="718" spans="1:19" s="4" customFormat="1" x14ac:dyDescent="0.25">
      <c r="A718" s="13" t="s">
        <v>17</v>
      </c>
      <c r="B718" s="18">
        <v>17523.64658428335</v>
      </c>
      <c r="C718" s="21">
        <v>6.5</v>
      </c>
      <c r="D718" s="18">
        <v>11863.704762940153</v>
      </c>
      <c r="E718" s="18">
        <v>1355.7427449264912</v>
      </c>
      <c r="F718" s="18">
        <v>7473.3124301029238</v>
      </c>
      <c r="G718" s="18">
        <v>2469.7377152790668</v>
      </c>
      <c r="H718" s="18">
        <v>564.91187263168001</v>
      </c>
      <c r="I718" s="18">
        <v>5659.9418213431836</v>
      </c>
      <c r="J718" s="19"/>
      <c r="K718"/>
      <c r="L718" s="19"/>
      <c r="M718" s="19"/>
      <c r="N718" s="19"/>
      <c r="O718" s="19"/>
      <c r="P718" s="19"/>
      <c r="Q718" s="19"/>
      <c r="R718" s="19"/>
      <c r="S718" s="19"/>
    </row>
    <row r="719" spans="1:19" s="4" customFormat="1" x14ac:dyDescent="0.25">
      <c r="A719" s="13" t="s">
        <v>18</v>
      </c>
      <c r="B719" s="18">
        <v>3908.1101369176108</v>
      </c>
      <c r="C719" s="21">
        <v>1.4</v>
      </c>
      <c r="D719" s="18">
        <v>3247.661401445811</v>
      </c>
      <c r="E719" s="18">
        <v>1208.0732431267268</v>
      </c>
      <c r="F719" s="18">
        <v>850.13662251458334</v>
      </c>
      <c r="G719" s="18">
        <v>1189.4515358045005</v>
      </c>
      <c r="H719" s="18">
        <v>0</v>
      </c>
      <c r="I719" s="18">
        <v>660.44873547179998</v>
      </c>
      <c r="J719" s="19"/>
      <c r="K719"/>
      <c r="L719" s="19"/>
      <c r="M719" s="19"/>
      <c r="N719" s="19"/>
      <c r="O719" s="19"/>
      <c r="P719" s="19"/>
      <c r="Q719" s="19"/>
      <c r="R719" s="19"/>
      <c r="S719" s="19"/>
    </row>
    <row r="720" spans="1:19" s="4" customFormat="1" x14ac:dyDescent="0.25">
      <c r="A720" s="13" t="s">
        <v>19</v>
      </c>
      <c r="B720" s="18">
        <v>455.79841911575949</v>
      </c>
      <c r="C720" s="21">
        <v>0.2</v>
      </c>
      <c r="D720" s="18">
        <v>455.79841911575949</v>
      </c>
      <c r="E720" s="18">
        <v>0</v>
      </c>
      <c r="F720" s="18">
        <v>47.368507930123336</v>
      </c>
      <c r="G720" s="18">
        <v>361.0614032555128</v>
      </c>
      <c r="H720" s="18">
        <v>47.368507930123336</v>
      </c>
      <c r="I720" s="18">
        <v>0</v>
      </c>
      <c r="J720" s="19"/>
      <c r="K720"/>
      <c r="L720" s="19"/>
      <c r="M720" s="19"/>
      <c r="N720" s="19"/>
      <c r="O720" s="19"/>
      <c r="P720" s="19"/>
      <c r="Q720" s="19"/>
      <c r="R720" s="19"/>
      <c r="S720" s="19"/>
    </row>
    <row r="721" spans="1:19" s="4" customFormat="1" x14ac:dyDescent="0.25">
      <c r="A721" s="13" t="s">
        <v>20</v>
      </c>
      <c r="B721" s="18">
        <v>6765.1773748484875</v>
      </c>
      <c r="C721" s="21">
        <v>2.5</v>
      </c>
      <c r="D721" s="18">
        <v>4247.2082505657518</v>
      </c>
      <c r="E721" s="18">
        <v>258.33111060384914</v>
      </c>
      <c r="F721" s="18">
        <v>2400.0799385309842</v>
      </c>
      <c r="G721" s="18">
        <v>872.2770960832338</v>
      </c>
      <c r="H721" s="18">
        <v>716.52010534768419</v>
      </c>
      <c r="I721" s="18">
        <v>2517.9691242827375</v>
      </c>
      <c r="J721" s="19"/>
      <c r="K721"/>
      <c r="L721" s="19"/>
      <c r="M721" s="19"/>
      <c r="N721" s="19"/>
      <c r="O721" s="19"/>
      <c r="P721" s="19"/>
      <c r="Q721" s="19"/>
      <c r="R721" s="19"/>
      <c r="S721" s="19"/>
    </row>
    <row r="722" spans="1:19" s="4" customFormat="1" x14ac:dyDescent="0.25">
      <c r="A722" s="13" t="s">
        <v>21</v>
      </c>
      <c r="B722" s="18">
        <v>2539.6614945860524</v>
      </c>
      <c r="C722" s="21">
        <v>0.9</v>
      </c>
      <c r="D722" s="18">
        <v>2539.6614945860529</v>
      </c>
      <c r="E722" s="18">
        <v>0</v>
      </c>
      <c r="F722" s="18">
        <v>126.29228262899998</v>
      </c>
      <c r="G722" s="18">
        <v>1379.0681211183155</v>
      </c>
      <c r="H722" s="18">
        <v>1034.3010908387369</v>
      </c>
      <c r="I722" s="18">
        <v>0</v>
      </c>
      <c r="J722" s="19"/>
      <c r="K722"/>
      <c r="L722" s="19"/>
      <c r="M722" s="19"/>
      <c r="N722" s="19"/>
      <c r="O722" s="19"/>
      <c r="P722" s="19"/>
      <c r="Q722" s="19"/>
      <c r="R722" s="19"/>
      <c r="S722" s="19"/>
    </row>
    <row r="723" spans="1:19" s="4" customFormat="1" x14ac:dyDescent="0.25">
      <c r="A723" s="13" t="s">
        <v>22</v>
      </c>
      <c r="B723" s="18">
        <v>11759.983701231266</v>
      </c>
      <c r="C723" s="21">
        <v>4.3</v>
      </c>
      <c r="D723" s="18">
        <v>11323.429260589164</v>
      </c>
      <c r="E723" s="18">
        <v>1178.8018503186277</v>
      </c>
      <c r="F723" s="18">
        <v>2978.7274860101193</v>
      </c>
      <c r="G723" s="18">
        <v>7024.2093155384937</v>
      </c>
      <c r="H723" s="18">
        <v>141.69060872192335</v>
      </c>
      <c r="I723" s="18">
        <v>436.55444064210269</v>
      </c>
      <c r="J723" s="19"/>
      <c r="K723"/>
      <c r="L723" s="19"/>
      <c r="M723" s="19"/>
      <c r="N723" s="19"/>
      <c r="O723" s="19"/>
      <c r="P723" s="19"/>
      <c r="Q723" s="19"/>
      <c r="R723" s="19"/>
      <c r="S723" s="19"/>
    </row>
    <row r="724" spans="1:19" s="4" customFormat="1" x14ac:dyDescent="0.25">
      <c r="A724" s="13" t="s">
        <v>23</v>
      </c>
      <c r="B724" s="18">
        <v>0</v>
      </c>
      <c r="C724" s="21">
        <v>0</v>
      </c>
      <c r="D724" s="18">
        <v>0</v>
      </c>
      <c r="E724" s="18">
        <v>0</v>
      </c>
      <c r="F724" s="18">
        <v>0</v>
      </c>
      <c r="G724" s="18">
        <v>0</v>
      </c>
      <c r="H724" s="18">
        <v>0</v>
      </c>
      <c r="I724" s="18">
        <v>0</v>
      </c>
      <c r="J724" s="19"/>
      <c r="K724"/>
      <c r="L724" s="19"/>
      <c r="M724" s="19"/>
      <c r="N724" s="19"/>
      <c r="O724" s="19"/>
      <c r="P724" s="19"/>
      <c r="Q724" s="19"/>
      <c r="R724" s="19"/>
      <c r="S724" s="19"/>
    </row>
    <row r="725" spans="1:19" s="4" customFormat="1" x14ac:dyDescent="0.25">
      <c r="A725" s="13" t="s">
        <v>24</v>
      </c>
      <c r="B725" s="18">
        <v>117.40056402</v>
      </c>
      <c r="C725" s="21">
        <v>0</v>
      </c>
      <c r="D725" s="18">
        <v>117.40056402</v>
      </c>
      <c r="E725" s="18">
        <v>0</v>
      </c>
      <c r="F725" s="18">
        <v>0</v>
      </c>
      <c r="G725" s="18">
        <v>117.40056402</v>
      </c>
      <c r="H725" s="18">
        <v>0</v>
      </c>
      <c r="I725" s="18">
        <v>0</v>
      </c>
      <c r="J725" s="19"/>
      <c r="K725"/>
      <c r="L725" s="19"/>
      <c r="M725" s="19"/>
      <c r="N725" s="19"/>
      <c r="O725" s="19"/>
      <c r="P725" s="19"/>
      <c r="Q725" s="19"/>
      <c r="R725" s="19"/>
      <c r="S725" s="19"/>
    </row>
    <row r="726" spans="1:19" s="4" customFormat="1" x14ac:dyDescent="0.25">
      <c r="A726" s="13" t="s">
        <v>25</v>
      </c>
      <c r="B726" s="18">
        <v>0</v>
      </c>
      <c r="C726" s="21">
        <v>0</v>
      </c>
      <c r="D726" s="18">
        <v>0</v>
      </c>
      <c r="E726" s="18">
        <v>0</v>
      </c>
      <c r="F726" s="18">
        <v>0</v>
      </c>
      <c r="G726" s="18">
        <v>0</v>
      </c>
      <c r="H726" s="18">
        <v>0</v>
      </c>
      <c r="I726" s="18">
        <v>0</v>
      </c>
      <c r="J726" s="19"/>
      <c r="K726"/>
      <c r="L726" s="19"/>
      <c r="M726" s="19"/>
      <c r="N726" s="19"/>
      <c r="O726" s="19"/>
      <c r="P726" s="19"/>
      <c r="Q726" s="19"/>
      <c r="R726" s="19"/>
      <c r="S726" s="19"/>
    </row>
    <row r="727" spans="1:19" s="4" customFormat="1" x14ac:dyDescent="0.25">
      <c r="A727" s="13" t="s">
        <v>26</v>
      </c>
      <c r="B727" s="18">
        <v>2808.1636364994883</v>
      </c>
      <c r="C727" s="21">
        <v>1</v>
      </c>
      <c r="D727" s="18">
        <v>2173.5195658788134</v>
      </c>
      <c r="E727" s="18">
        <v>0</v>
      </c>
      <c r="F727" s="18">
        <v>1911.9024249916747</v>
      </c>
      <c r="G727" s="18">
        <v>261.61714088713842</v>
      </c>
      <c r="H727" s="18">
        <v>0</v>
      </c>
      <c r="I727" s="18">
        <v>634.64407062067494</v>
      </c>
      <c r="J727" s="19"/>
      <c r="K727"/>
      <c r="L727" s="19"/>
      <c r="M727" s="19"/>
      <c r="N727" s="19"/>
      <c r="O727" s="19"/>
      <c r="P727" s="19"/>
      <c r="Q727" s="19"/>
      <c r="R727" s="19"/>
      <c r="S727" s="19"/>
    </row>
    <row r="728" spans="1:19" s="4" customFormat="1" x14ac:dyDescent="0.25">
      <c r="A728" s="13" t="s">
        <v>27</v>
      </c>
      <c r="B728" s="18">
        <v>0</v>
      </c>
      <c r="C728" s="21">
        <v>0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  <c r="I728" s="18">
        <v>0</v>
      </c>
      <c r="J728" s="19"/>
      <c r="K728"/>
      <c r="L728" s="19"/>
      <c r="M728" s="19"/>
      <c r="N728" s="19"/>
      <c r="O728" s="19"/>
      <c r="P728" s="19"/>
      <c r="Q728" s="19"/>
      <c r="R728" s="19"/>
      <c r="S728" s="19"/>
    </row>
    <row r="729" spans="1:19" s="4" customFormat="1" x14ac:dyDescent="0.25">
      <c r="A729" s="13" t="s">
        <v>28</v>
      </c>
      <c r="B729" s="18">
        <v>252.88673519485565</v>
      </c>
      <c r="C729" s="21">
        <v>0.1</v>
      </c>
      <c r="D729" s="18">
        <v>158.73475642290896</v>
      </c>
      <c r="E729" s="18">
        <v>64.582777650962285</v>
      </c>
      <c r="F729" s="18">
        <v>94.151978771946673</v>
      </c>
      <c r="G729" s="18">
        <v>0</v>
      </c>
      <c r="H729" s="18">
        <v>0</v>
      </c>
      <c r="I729" s="18">
        <v>94.151978771946673</v>
      </c>
      <c r="J729" s="19"/>
      <c r="K729"/>
      <c r="L729" s="19"/>
      <c r="M729" s="19"/>
      <c r="N729" s="19"/>
      <c r="O729" s="19"/>
      <c r="P729" s="19"/>
      <c r="Q729" s="19"/>
      <c r="R729" s="19"/>
      <c r="S729" s="19"/>
    </row>
    <row r="730" spans="1:19" s="4" customFormat="1" x14ac:dyDescent="0.25">
      <c r="A730" s="13" t="s">
        <v>29</v>
      </c>
      <c r="B730" s="18">
        <v>41036.597493669215</v>
      </c>
      <c r="C730" s="21">
        <v>15.1</v>
      </c>
      <c r="D730" s="18">
        <v>34043.288079917831</v>
      </c>
      <c r="E730" s="18">
        <v>3992.931126122111</v>
      </c>
      <c r="F730" s="18">
        <v>14700.150860099058</v>
      </c>
      <c r="G730" s="18">
        <v>12256.98239433645</v>
      </c>
      <c r="H730" s="18">
        <v>3093.2236993602</v>
      </c>
      <c r="I730" s="18">
        <v>6993.309413751439</v>
      </c>
      <c r="J730" s="19"/>
      <c r="K730"/>
      <c r="L730" s="19"/>
      <c r="M730" s="19"/>
      <c r="N730" s="19"/>
      <c r="O730" s="19"/>
      <c r="P730" s="19"/>
      <c r="Q730" s="19"/>
      <c r="R730" s="19"/>
      <c r="S730" s="19"/>
    </row>
    <row r="731" spans="1:19" s="4" customFormat="1" x14ac:dyDescent="0.25">
      <c r="A731" s="13" t="s">
        <v>30</v>
      </c>
      <c r="B731" s="18">
        <v>0</v>
      </c>
      <c r="C731" s="21">
        <v>0</v>
      </c>
      <c r="D731" s="18">
        <v>0</v>
      </c>
      <c r="E731" s="18">
        <v>0</v>
      </c>
      <c r="F731" s="18">
        <v>0</v>
      </c>
      <c r="G731" s="18">
        <v>0</v>
      </c>
      <c r="H731" s="18">
        <v>0</v>
      </c>
      <c r="I731" s="18">
        <v>0</v>
      </c>
      <c r="J731" s="19"/>
      <c r="K731"/>
      <c r="L731" s="19"/>
      <c r="M731" s="19"/>
      <c r="N731" s="19"/>
      <c r="O731" s="19"/>
      <c r="P731" s="19"/>
      <c r="Q731" s="19"/>
      <c r="R731" s="19"/>
      <c r="S731" s="19"/>
    </row>
    <row r="732" spans="1:19" s="4" customFormat="1" x14ac:dyDescent="0.25">
      <c r="A732" s="13" t="s">
        <v>31</v>
      </c>
      <c r="B732" s="18">
        <v>216.2144417856</v>
      </c>
      <c r="C732" s="21">
        <v>0.1</v>
      </c>
      <c r="D732" s="18">
        <v>216.2144417856</v>
      </c>
      <c r="E732" s="18">
        <v>54.0536104464</v>
      </c>
      <c r="F732" s="18">
        <v>54.0536104464</v>
      </c>
      <c r="G732" s="18">
        <v>108.1072208928</v>
      </c>
      <c r="H732" s="18">
        <v>0</v>
      </c>
      <c r="I732" s="18">
        <v>0</v>
      </c>
      <c r="J732" s="19"/>
      <c r="K732"/>
      <c r="L732" s="19"/>
      <c r="M732" s="19"/>
      <c r="N732" s="19"/>
      <c r="O732" s="19"/>
      <c r="P732" s="19"/>
      <c r="Q732" s="19"/>
      <c r="R732" s="19"/>
      <c r="S732" s="19"/>
    </row>
    <row r="733" spans="1:19" s="4" customFormat="1" x14ac:dyDescent="0.25">
      <c r="A733" s="13" t="s">
        <v>32</v>
      </c>
      <c r="B733" s="18">
        <v>0</v>
      </c>
      <c r="C733" s="21">
        <v>0</v>
      </c>
      <c r="D733" s="18">
        <v>0</v>
      </c>
      <c r="E733" s="18">
        <v>0</v>
      </c>
      <c r="F733" s="18">
        <v>0</v>
      </c>
      <c r="G733" s="18">
        <v>0</v>
      </c>
      <c r="H733" s="18">
        <v>0</v>
      </c>
      <c r="I733" s="18">
        <v>0</v>
      </c>
      <c r="J733" s="19"/>
      <c r="K733"/>
      <c r="L733" s="19"/>
      <c r="M733" s="19"/>
      <c r="N733" s="19"/>
      <c r="O733" s="19"/>
      <c r="P733" s="19"/>
      <c r="Q733" s="19"/>
      <c r="R733" s="19"/>
      <c r="S733" s="19"/>
    </row>
    <row r="734" spans="1:19" s="4" customFormat="1" x14ac:dyDescent="0.25">
      <c r="A734" s="13" t="s">
        <v>33</v>
      </c>
      <c r="B734" s="18">
        <v>80.508108103500007</v>
      </c>
      <c r="C734" s="21">
        <v>0</v>
      </c>
      <c r="D734" s="18">
        <v>80.508108103500007</v>
      </c>
      <c r="E734" s="18">
        <v>0</v>
      </c>
      <c r="F734" s="18">
        <v>80.508108103500007</v>
      </c>
      <c r="G734" s="18">
        <v>0</v>
      </c>
      <c r="H734" s="18">
        <v>0</v>
      </c>
      <c r="I734" s="18">
        <v>0</v>
      </c>
      <c r="J734" s="19"/>
      <c r="K734"/>
      <c r="L734" s="19"/>
      <c r="M734" s="19"/>
      <c r="N734" s="19"/>
      <c r="O734" s="19"/>
      <c r="P734" s="19"/>
      <c r="Q734" s="19"/>
      <c r="R734" s="19"/>
      <c r="S734" s="19"/>
    </row>
    <row r="735" spans="1:19" s="4" customFormat="1" x14ac:dyDescent="0.25">
      <c r="A735" s="13" t="s">
        <v>34</v>
      </c>
      <c r="B735" s="18">
        <v>69955.08615521832</v>
      </c>
      <c r="C735" s="21">
        <v>25.8</v>
      </c>
      <c r="D735" s="18">
        <v>58294.789863088023</v>
      </c>
      <c r="E735" s="18">
        <v>9075.2681741735123</v>
      </c>
      <c r="F735" s="18">
        <v>19046.670781465811</v>
      </c>
      <c r="G735" s="18">
        <v>24947.935898590313</v>
      </c>
      <c r="H735" s="18">
        <v>5224.9150088581882</v>
      </c>
      <c r="I735" s="18">
        <v>11660.296292130361</v>
      </c>
      <c r="J735" s="19"/>
      <c r="K735"/>
      <c r="L735" s="19"/>
      <c r="M735" s="19"/>
      <c r="N735" s="19"/>
      <c r="O735" s="19"/>
      <c r="P735" s="19"/>
      <c r="Q735" s="19"/>
      <c r="R735" s="19"/>
      <c r="S735" s="19"/>
    </row>
    <row r="736" spans="1:19" s="4" customFormat="1" x14ac:dyDescent="0.25">
      <c r="A736" s="13"/>
      <c r="B736" s="18"/>
      <c r="C736" s="21"/>
      <c r="D736" s="18"/>
      <c r="E736" s="18"/>
      <c r="F736" s="18"/>
      <c r="G736" s="18"/>
      <c r="H736" s="18"/>
      <c r="I736" s="18"/>
      <c r="J736" s="19"/>
      <c r="K736"/>
      <c r="L736" s="19"/>
      <c r="M736" s="19"/>
      <c r="N736" s="19"/>
      <c r="O736" s="19"/>
      <c r="P736" s="19"/>
      <c r="Q736" s="19"/>
      <c r="R736" s="19"/>
      <c r="S736" s="19"/>
    </row>
    <row r="737" spans="1:19" s="4" customFormat="1" x14ac:dyDescent="0.25">
      <c r="A737" s="10" t="s">
        <v>64</v>
      </c>
      <c r="B737" s="20"/>
      <c r="C737" s="19"/>
      <c r="D737" s="19"/>
      <c r="E737" s="19"/>
      <c r="F737" s="19"/>
      <c r="G737" s="19"/>
      <c r="H737" s="19"/>
      <c r="I737" s="19"/>
      <c r="J737" s="19"/>
      <c r="K737"/>
      <c r="L737" s="19"/>
      <c r="M737" s="19"/>
      <c r="N737" s="19"/>
      <c r="O737" s="19"/>
      <c r="P737" s="19"/>
      <c r="Q737" s="19"/>
      <c r="R737" s="19"/>
      <c r="S737" s="19"/>
    </row>
    <row r="738" spans="1:19" s="4" customFormat="1" x14ac:dyDescent="0.25">
      <c r="A738" s="13" t="s">
        <v>7</v>
      </c>
      <c r="B738" s="18">
        <v>671484.98815935862</v>
      </c>
      <c r="C738" s="21">
        <v>100</v>
      </c>
      <c r="D738" s="18">
        <v>547558.64040710358</v>
      </c>
      <c r="E738" s="18">
        <v>86046.235204391356</v>
      </c>
      <c r="F738" s="18">
        <v>294578.62740913685</v>
      </c>
      <c r="G738" s="18">
        <v>132216.81276500662</v>
      </c>
      <c r="H738" s="18">
        <v>34716.965028568608</v>
      </c>
      <c r="I738" s="18">
        <v>123926.34775225507</v>
      </c>
      <c r="J738" s="19"/>
      <c r="K738"/>
      <c r="L738" s="19"/>
      <c r="M738" s="19"/>
      <c r="N738" s="19"/>
      <c r="O738" s="19"/>
      <c r="P738" s="19"/>
      <c r="Q738" s="19"/>
      <c r="R738" s="19"/>
      <c r="S738" s="19"/>
    </row>
    <row r="739" spans="1:19" s="4" customFormat="1" x14ac:dyDescent="0.25">
      <c r="A739" s="13" t="s">
        <v>14</v>
      </c>
      <c r="B739" s="18">
        <v>145993.24876939453</v>
      </c>
      <c r="C739" s="21">
        <v>21.7</v>
      </c>
      <c r="D739" s="18">
        <v>122437.96023615649</v>
      </c>
      <c r="E739" s="18">
        <v>15436.351503528431</v>
      </c>
      <c r="F739" s="18">
        <v>62514.364659372994</v>
      </c>
      <c r="G739" s="18">
        <v>35357.330943287423</v>
      </c>
      <c r="H739" s="18">
        <v>9129.9131299676774</v>
      </c>
      <c r="I739" s="18">
        <v>23555.288533237857</v>
      </c>
      <c r="J739" s="19"/>
      <c r="K739"/>
      <c r="L739" s="19"/>
      <c r="M739" s="19"/>
      <c r="N739" s="19"/>
      <c r="O739" s="19"/>
      <c r="P739" s="19"/>
      <c r="Q739" s="19"/>
      <c r="R739" s="19"/>
      <c r="S739" s="19"/>
    </row>
    <row r="740" spans="1:19" s="4" customFormat="1" x14ac:dyDescent="0.25">
      <c r="A740" s="13" t="s">
        <v>15</v>
      </c>
      <c r="B740" s="18">
        <v>171097.93122139011</v>
      </c>
      <c r="C740" s="21">
        <v>25.5</v>
      </c>
      <c r="D740" s="18">
        <v>141608.78452040293</v>
      </c>
      <c r="E740" s="18">
        <v>29673.140650554822</v>
      </c>
      <c r="F740" s="18">
        <v>69561.201457059113</v>
      </c>
      <c r="G740" s="18">
        <v>28537.459184341762</v>
      </c>
      <c r="H740" s="18">
        <v>13836.983228447089</v>
      </c>
      <c r="I740" s="18">
        <v>29489.146700987232</v>
      </c>
      <c r="J740" s="19"/>
      <c r="K740"/>
      <c r="L740" s="19"/>
      <c r="M740" s="19"/>
      <c r="N740" s="19"/>
      <c r="O740" s="19"/>
      <c r="P740" s="19"/>
      <c r="Q740" s="19"/>
      <c r="R740" s="19"/>
      <c r="S740" s="19"/>
    </row>
    <row r="741" spans="1:19" s="4" customFormat="1" x14ac:dyDescent="0.25">
      <c r="A741" s="13" t="s">
        <v>16</v>
      </c>
      <c r="B741" s="18">
        <v>5082.6282031422925</v>
      </c>
      <c r="C741" s="21">
        <v>0.8</v>
      </c>
      <c r="D741" s="18">
        <v>4931.4102049515832</v>
      </c>
      <c r="E741" s="18">
        <v>411.22974754430999</v>
      </c>
      <c r="F741" s="18">
        <v>1021.6047272308699</v>
      </c>
      <c r="G741" s="18">
        <v>3297.8177319780925</v>
      </c>
      <c r="H741" s="18">
        <v>200.75799819830999</v>
      </c>
      <c r="I741" s="18">
        <v>151.21799819071001</v>
      </c>
      <c r="J741" s="19"/>
      <c r="K741"/>
      <c r="L741" s="19"/>
      <c r="M741" s="19"/>
      <c r="N741" s="19"/>
      <c r="O741" s="19"/>
      <c r="P741" s="19"/>
      <c r="Q741" s="19"/>
      <c r="R741" s="19"/>
      <c r="S741" s="19"/>
    </row>
    <row r="742" spans="1:19" s="4" customFormat="1" x14ac:dyDescent="0.25">
      <c r="A742" s="13" t="s">
        <v>17</v>
      </c>
      <c r="B742" s="18">
        <v>20819.259630923632</v>
      </c>
      <c r="C742" s="21">
        <v>3.1</v>
      </c>
      <c r="D742" s="18">
        <v>15782.585835367494</v>
      </c>
      <c r="E742" s="18">
        <v>3777.0676968223847</v>
      </c>
      <c r="F742" s="18">
        <v>9470.4252429410662</v>
      </c>
      <c r="G742" s="18">
        <v>2263.8151178343151</v>
      </c>
      <c r="H742" s="18">
        <v>271.27777776974</v>
      </c>
      <c r="I742" s="18">
        <v>5036.6737955561148</v>
      </c>
      <c r="J742" s="19"/>
      <c r="K742"/>
      <c r="L742" s="19"/>
      <c r="M742" s="19"/>
      <c r="N742" s="19"/>
      <c r="O742" s="19"/>
      <c r="P742" s="19"/>
      <c r="Q742" s="19"/>
      <c r="R742" s="19"/>
      <c r="S742" s="19"/>
    </row>
    <row r="743" spans="1:19" s="4" customFormat="1" x14ac:dyDescent="0.25">
      <c r="A743" s="13" t="s">
        <v>18</v>
      </c>
      <c r="B743" s="18">
        <v>17985.019864702568</v>
      </c>
      <c r="C743" s="21">
        <v>2.7</v>
      </c>
      <c r="D743" s="18">
        <v>13264.614279990439</v>
      </c>
      <c r="E743" s="18">
        <v>24.602709969719999</v>
      </c>
      <c r="F743" s="18">
        <v>8588.8291626627979</v>
      </c>
      <c r="G743" s="18">
        <v>3674.2899651212747</v>
      </c>
      <c r="H743" s="18">
        <v>976.89244223664832</v>
      </c>
      <c r="I743" s="18">
        <v>4720.405584712129</v>
      </c>
      <c r="J743" s="19"/>
      <c r="K743"/>
      <c r="L743" s="19"/>
      <c r="M743" s="19"/>
      <c r="N743" s="19"/>
      <c r="O743" s="19"/>
      <c r="P743" s="19"/>
      <c r="Q743" s="19"/>
      <c r="R743" s="19"/>
      <c r="S743" s="19"/>
    </row>
    <row r="744" spans="1:19" s="4" customFormat="1" x14ac:dyDescent="0.25">
      <c r="A744" s="13" t="s">
        <v>19</v>
      </c>
      <c r="B744" s="18">
        <v>140.920234627106</v>
      </c>
      <c r="C744" s="21">
        <v>0</v>
      </c>
      <c r="D744" s="18">
        <v>140.920234627106</v>
      </c>
      <c r="E744" s="18">
        <v>6.3115409209999997</v>
      </c>
      <c r="F744" s="18">
        <v>14.777777779999999</v>
      </c>
      <c r="G744" s="18">
        <v>66.226998884053003</v>
      </c>
      <c r="H744" s="18">
        <v>53.603917042052998</v>
      </c>
      <c r="I744" s="18">
        <v>0</v>
      </c>
      <c r="J744" s="19"/>
      <c r="K744"/>
      <c r="L744" s="19"/>
      <c r="M744" s="19"/>
      <c r="N744" s="19"/>
      <c r="O744" s="19"/>
      <c r="P744" s="19"/>
      <c r="Q744" s="19"/>
      <c r="R744" s="19"/>
      <c r="S744" s="19"/>
    </row>
    <row r="745" spans="1:19" s="4" customFormat="1" x14ac:dyDescent="0.25">
      <c r="A745" s="13" t="s">
        <v>20</v>
      </c>
      <c r="B745" s="18">
        <v>4524.3079718031304</v>
      </c>
      <c r="C745" s="21">
        <v>0.7</v>
      </c>
      <c r="D745" s="18">
        <v>4524.3079718031304</v>
      </c>
      <c r="E745" s="18">
        <v>997.49999996010001</v>
      </c>
      <c r="F745" s="18">
        <v>142.4999999943</v>
      </c>
      <c r="G745" s="18">
        <v>1925.649759023486</v>
      </c>
      <c r="H745" s="18">
        <v>1458.6582128252435</v>
      </c>
      <c r="I745" s="18">
        <v>0</v>
      </c>
      <c r="J745" s="19"/>
      <c r="K745"/>
      <c r="L745" s="19"/>
      <c r="M745" s="19"/>
      <c r="N745" s="19"/>
      <c r="O745" s="19"/>
      <c r="P745" s="19"/>
      <c r="Q745" s="19"/>
      <c r="R745" s="19"/>
      <c r="S745" s="19"/>
    </row>
    <row r="746" spans="1:19" s="4" customFormat="1" x14ac:dyDescent="0.25">
      <c r="A746" s="13" t="s">
        <v>21</v>
      </c>
      <c r="B746" s="18">
        <v>377.38466484829007</v>
      </c>
      <c r="C746" s="21">
        <v>0.1</v>
      </c>
      <c r="D746" s="18">
        <v>377.38466484829007</v>
      </c>
      <c r="E746" s="18">
        <v>0</v>
      </c>
      <c r="F746" s="18">
        <v>291.88466485171</v>
      </c>
      <c r="G746" s="18">
        <v>85.499999996580016</v>
      </c>
      <c r="H746" s="18">
        <v>0</v>
      </c>
      <c r="I746" s="18">
        <v>0</v>
      </c>
      <c r="J746" s="19"/>
      <c r="K746"/>
      <c r="L746" s="19"/>
      <c r="M746" s="19"/>
      <c r="N746" s="19"/>
      <c r="O746" s="19"/>
      <c r="P746" s="19"/>
      <c r="Q746" s="19"/>
      <c r="R746" s="19"/>
      <c r="S746" s="19"/>
    </row>
    <row r="747" spans="1:19" s="4" customFormat="1" x14ac:dyDescent="0.25">
      <c r="A747" s="13" t="s">
        <v>22</v>
      </c>
      <c r="B747" s="18">
        <v>84825.476245561193</v>
      </c>
      <c r="C747" s="21">
        <v>12.6</v>
      </c>
      <c r="D747" s="18">
        <v>73377.635122527034</v>
      </c>
      <c r="E747" s="18">
        <v>7452.5446150046728</v>
      </c>
      <c r="F747" s="18">
        <v>43628.861921697986</v>
      </c>
      <c r="G747" s="18">
        <v>20969.760427742258</v>
      </c>
      <c r="H747" s="18">
        <v>1326.4681580820973</v>
      </c>
      <c r="I747" s="18">
        <v>11447.841123034232</v>
      </c>
      <c r="J747" s="19"/>
      <c r="K747"/>
      <c r="L747" s="19"/>
      <c r="M747" s="19"/>
      <c r="N747" s="19"/>
      <c r="O747" s="19"/>
      <c r="P747" s="19"/>
      <c r="Q747" s="19"/>
      <c r="R747" s="19"/>
      <c r="S747" s="19"/>
    </row>
    <row r="748" spans="1:19" s="4" customFormat="1" x14ac:dyDescent="0.25">
      <c r="A748" s="13" t="s">
        <v>23</v>
      </c>
      <c r="B748" s="18">
        <v>944.77398477295208</v>
      </c>
      <c r="C748" s="21">
        <v>0.1</v>
      </c>
      <c r="D748" s="18">
        <v>944.77398477295208</v>
      </c>
      <c r="E748" s="18">
        <v>45.049675244951999</v>
      </c>
      <c r="F748" s="18">
        <v>899.72430952800005</v>
      </c>
      <c r="G748" s="18">
        <v>0</v>
      </c>
      <c r="H748" s="18">
        <v>0</v>
      </c>
      <c r="I748" s="18">
        <v>0</v>
      </c>
      <c r="J748" s="19"/>
      <c r="K748"/>
      <c r="L748" s="19"/>
      <c r="M748" s="19"/>
      <c r="N748" s="19"/>
      <c r="O748" s="19"/>
      <c r="P748" s="19"/>
      <c r="Q748" s="19"/>
      <c r="R748" s="19"/>
      <c r="S748" s="19"/>
    </row>
    <row r="749" spans="1:19" s="4" customFormat="1" x14ac:dyDescent="0.25">
      <c r="A749" s="13" t="s">
        <v>24</v>
      </c>
      <c r="B749" s="18">
        <v>0</v>
      </c>
      <c r="C749" s="21">
        <v>0</v>
      </c>
      <c r="D749" s="18">
        <v>0</v>
      </c>
      <c r="E749" s="18">
        <v>0</v>
      </c>
      <c r="F749" s="18">
        <v>0</v>
      </c>
      <c r="G749" s="18">
        <v>0</v>
      </c>
      <c r="H749" s="18">
        <v>0</v>
      </c>
      <c r="I749" s="18">
        <v>0</v>
      </c>
      <c r="J749" s="19"/>
      <c r="K749"/>
      <c r="L749" s="19"/>
      <c r="M749" s="19"/>
      <c r="N749" s="19"/>
      <c r="O749" s="19"/>
      <c r="P749" s="19"/>
      <c r="Q749" s="19"/>
      <c r="R749" s="19"/>
      <c r="S749" s="19"/>
    </row>
    <row r="750" spans="1:19" s="4" customFormat="1" x14ac:dyDescent="0.25">
      <c r="A750" s="13" t="s">
        <v>25</v>
      </c>
      <c r="B750" s="18">
        <v>0</v>
      </c>
      <c r="C750" s="21">
        <v>0</v>
      </c>
      <c r="D750" s="18">
        <v>0</v>
      </c>
      <c r="E750" s="18">
        <v>0</v>
      </c>
      <c r="F750" s="18">
        <v>0</v>
      </c>
      <c r="G750" s="18">
        <v>0</v>
      </c>
      <c r="H750" s="18">
        <v>0</v>
      </c>
      <c r="I750" s="18">
        <v>0</v>
      </c>
      <c r="J750" s="19"/>
      <c r="K750"/>
      <c r="L750" s="19"/>
      <c r="M750" s="19"/>
      <c r="N750" s="19"/>
      <c r="O750" s="19"/>
      <c r="P750" s="19"/>
      <c r="Q750" s="19"/>
      <c r="R750" s="19"/>
      <c r="S750" s="19"/>
    </row>
    <row r="751" spans="1:19" s="4" customFormat="1" x14ac:dyDescent="0.25">
      <c r="A751" s="13" t="s">
        <v>26</v>
      </c>
      <c r="B751" s="18">
        <v>31649.028247327034</v>
      </c>
      <c r="C751" s="21">
        <v>4.7</v>
      </c>
      <c r="D751" s="18">
        <v>25505.489632052064</v>
      </c>
      <c r="E751" s="18">
        <v>2183.0826699166278</v>
      </c>
      <c r="F751" s="18">
        <v>15773.334221517878</v>
      </c>
      <c r="G751" s="18">
        <v>5904.8005789696599</v>
      </c>
      <c r="H751" s="18">
        <v>1644.27216164788</v>
      </c>
      <c r="I751" s="18">
        <v>6143.5386152749779</v>
      </c>
      <c r="J751" s="19"/>
      <c r="K751"/>
      <c r="L751" s="19"/>
      <c r="M751" s="19"/>
      <c r="N751" s="19"/>
      <c r="O751" s="19"/>
      <c r="P751" s="19"/>
      <c r="Q751" s="19"/>
      <c r="R751" s="19"/>
      <c r="S751" s="19"/>
    </row>
    <row r="752" spans="1:19" s="4" customFormat="1" x14ac:dyDescent="0.25">
      <c r="A752" s="13" t="s">
        <v>27</v>
      </c>
      <c r="B752" s="18">
        <v>284.34369538805004</v>
      </c>
      <c r="C752" s="21">
        <v>0</v>
      </c>
      <c r="D752" s="18">
        <v>280.34369538805004</v>
      </c>
      <c r="E752" s="18">
        <v>0</v>
      </c>
      <c r="F752" s="18">
        <v>280.34369538805004</v>
      </c>
      <c r="G752" s="18">
        <v>0</v>
      </c>
      <c r="H752" s="18">
        <v>0</v>
      </c>
      <c r="I752" s="18">
        <v>4</v>
      </c>
      <c r="J752" s="19"/>
      <c r="K752"/>
      <c r="L752" s="19"/>
      <c r="M752" s="19"/>
      <c r="N752" s="19"/>
      <c r="O752" s="19"/>
      <c r="P752" s="19"/>
      <c r="Q752" s="19"/>
      <c r="R752" s="19"/>
      <c r="S752" s="19"/>
    </row>
    <row r="753" spans="1:19" s="4" customFormat="1" x14ac:dyDescent="0.25">
      <c r="A753" s="13" t="s">
        <v>28</v>
      </c>
      <c r="B753" s="18">
        <v>1028.7559238921999</v>
      </c>
      <c r="C753" s="21">
        <v>0.2</v>
      </c>
      <c r="D753" s="18">
        <v>1028.7559238921999</v>
      </c>
      <c r="E753" s="18">
        <v>0</v>
      </c>
      <c r="F753" s="18">
        <v>0</v>
      </c>
      <c r="G753" s="18">
        <v>1028.7559238921999</v>
      </c>
      <c r="H753" s="18">
        <v>0</v>
      </c>
      <c r="I753" s="18">
        <v>0</v>
      </c>
      <c r="J753" s="19"/>
      <c r="K753"/>
      <c r="L753" s="19"/>
      <c r="M753" s="19"/>
      <c r="N753" s="19"/>
      <c r="O753" s="19"/>
      <c r="P753" s="19"/>
      <c r="Q753" s="19"/>
      <c r="R753" s="19"/>
      <c r="S753" s="19"/>
    </row>
    <row r="754" spans="1:19" s="4" customFormat="1" x14ac:dyDescent="0.25">
      <c r="A754" s="13" t="s">
        <v>29</v>
      </c>
      <c r="B754" s="18">
        <v>76541.349581234041</v>
      </c>
      <c r="C754" s="21">
        <v>11.4</v>
      </c>
      <c r="D754" s="18">
        <v>63789.773406524233</v>
      </c>
      <c r="E754" s="18">
        <v>10388.171335762672</v>
      </c>
      <c r="F754" s="18">
        <v>38914.650818236056</v>
      </c>
      <c r="G754" s="18">
        <v>13128.096071705502</v>
      </c>
      <c r="H754" s="18">
        <v>1358.8551808200029</v>
      </c>
      <c r="I754" s="18">
        <v>12751.576174709786</v>
      </c>
      <c r="J754" s="19"/>
      <c r="K754"/>
      <c r="L754" s="19"/>
      <c r="M754" s="19"/>
      <c r="N754" s="19"/>
      <c r="O754" s="19"/>
      <c r="P754" s="19"/>
      <c r="Q754" s="19"/>
      <c r="R754" s="19"/>
      <c r="S754" s="19"/>
    </row>
    <row r="755" spans="1:19" s="4" customFormat="1" x14ac:dyDescent="0.25">
      <c r="A755" s="13" t="s">
        <v>30</v>
      </c>
      <c r="B755" s="18">
        <v>0</v>
      </c>
      <c r="C755" s="21">
        <v>0</v>
      </c>
      <c r="D755" s="18">
        <v>0</v>
      </c>
      <c r="E755" s="18">
        <v>0</v>
      </c>
      <c r="F755" s="18">
        <v>0</v>
      </c>
      <c r="G755" s="18">
        <v>0</v>
      </c>
      <c r="H755" s="18">
        <v>0</v>
      </c>
      <c r="I755" s="18">
        <v>0</v>
      </c>
      <c r="J755" s="19"/>
      <c r="K755"/>
      <c r="L755" s="19"/>
      <c r="M755" s="19"/>
      <c r="N755" s="19"/>
      <c r="O755" s="19"/>
      <c r="P755" s="19"/>
      <c r="Q755" s="19"/>
      <c r="R755" s="19"/>
      <c r="S755" s="19"/>
    </row>
    <row r="756" spans="1:19" s="4" customFormat="1" x14ac:dyDescent="0.25">
      <c r="A756" s="13" t="s">
        <v>31</v>
      </c>
      <c r="B756" s="18">
        <v>0</v>
      </c>
      <c r="C756" s="21">
        <v>0</v>
      </c>
      <c r="D756" s="18">
        <v>0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  <c r="J756" s="19"/>
      <c r="K756"/>
      <c r="L756" s="19"/>
      <c r="M756" s="19"/>
      <c r="N756" s="19"/>
      <c r="O756" s="19"/>
      <c r="P756" s="19"/>
      <c r="Q756" s="19"/>
      <c r="R756" s="19"/>
      <c r="S756" s="19"/>
    </row>
    <row r="757" spans="1:19" s="4" customFormat="1" x14ac:dyDescent="0.25">
      <c r="A757" s="13" t="s">
        <v>32</v>
      </c>
      <c r="B757" s="18">
        <v>0</v>
      </c>
      <c r="C757" s="21">
        <v>0</v>
      </c>
      <c r="D757" s="18">
        <v>0</v>
      </c>
      <c r="E757" s="18">
        <v>0</v>
      </c>
      <c r="F757" s="18">
        <v>0</v>
      </c>
      <c r="G757" s="18">
        <v>0</v>
      </c>
      <c r="H757" s="18">
        <v>0</v>
      </c>
      <c r="I757" s="18">
        <v>0</v>
      </c>
      <c r="J757" s="19"/>
      <c r="K757"/>
      <c r="L757" s="19"/>
      <c r="M757" s="19"/>
      <c r="N757" s="19"/>
      <c r="O757" s="19"/>
      <c r="P757" s="19"/>
      <c r="Q757" s="19"/>
      <c r="R757" s="19"/>
      <c r="S757" s="19"/>
    </row>
    <row r="758" spans="1:19" s="4" customFormat="1" x14ac:dyDescent="0.25">
      <c r="A758" s="13" t="s">
        <v>33</v>
      </c>
      <c r="B758" s="18">
        <v>617.85396221524149</v>
      </c>
      <c r="C758" s="21">
        <v>0.1</v>
      </c>
      <c r="D758" s="18">
        <v>412.45323110990074</v>
      </c>
      <c r="E758" s="18">
        <v>0</v>
      </c>
      <c r="F758" s="18">
        <v>412.45323110990074</v>
      </c>
      <c r="G758" s="18">
        <v>0</v>
      </c>
      <c r="H758" s="18">
        <v>0</v>
      </c>
      <c r="I758" s="18">
        <v>205.4007311053407</v>
      </c>
      <c r="J758" s="19"/>
      <c r="K758"/>
      <c r="L758" s="19"/>
      <c r="M758" s="19"/>
      <c r="N758" s="19"/>
      <c r="O758" s="19"/>
      <c r="P758" s="19"/>
      <c r="Q758" s="19"/>
      <c r="R758" s="19"/>
      <c r="S758" s="19"/>
    </row>
    <row r="759" spans="1:19" s="4" customFormat="1" x14ac:dyDescent="0.25">
      <c r="A759" s="13" t="s">
        <v>34</v>
      </c>
      <c r="B759" s="18">
        <v>109572.7059581364</v>
      </c>
      <c r="C759" s="21">
        <v>16.3</v>
      </c>
      <c r="D759" s="18">
        <v>79151.447462689641</v>
      </c>
      <c r="E759" s="18">
        <v>15651.183059161662</v>
      </c>
      <c r="F759" s="18">
        <v>43063.671519766132</v>
      </c>
      <c r="G759" s="18">
        <v>15977.310062230014</v>
      </c>
      <c r="H759" s="18">
        <v>4459.2828215318659</v>
      </c>
      <c r="I759" s="18">
        <v>30421.258495446713</v>
      </c>
      <c r="J759" s="19"/>
      <c r="K759"/>
      <c r="L759" s="19"/>
      <c r="M759" s="19"/>
      <c r="N759" s="19"/>
      <c r="O759" s="19"/>
      <c r="P759" s="19"/>
      <c r="Q759" s="19"/>
      <c r="R759" s="19"/>
      <c r="S759" s="19"/>
    </row>
    <row r="760" spans="1:19" s="4" customFormat="1" ht="5.25" customHeight="1" x14ac:dyDescent="0.25">
      <c r="A760" s="13"/>
      <c r="B760" s="18"/>
      <c r="C760" s="21"/>
      <c r="D760" s="18"/>
      <c r="E760" s="18"/>
      <c r="F760" s="18"/>
      <c r="G760" s="18"/>
      <c r="H760" s="18"/>
      <c r="I760" s="18"/>
      <c r="J760" s="19"/>
      <c r="K760"/>
      <c r="L760" s="19"/>
      <c r="M760" s="19"/>
      <c r="N760" s="19"/>
      <c r="O760" s="19"/>
      <c r="P760" s="19"/>
      <c r="Q760" s="19"/>
      <c r="R760" s="19"/>
      <c r="S760" s="19"/>
    </row>
    <row r="761" spans="1:19" s="4" customFormat="1" x14ac:dyDescent="0.25">
      <c r="A761" s="10" t="s">
        <v>65</v>
      </c>
      <c r="B761" s="20"/>
      <c r="C761" s="19"/>
      <c r="D761" s="19"/>
      <c r="E761" s="19"/>
      <c r="F761" s="19"/>
      <c r="G761" s="19"/>
      <c r="H761" s="19"/>
      <c r="I761" s="19"/>
      <c r="J761" s="19"/>
      <c r="K761"/>
      <c r="L761" s="19"/>
      <c r="M761" s="19"/>
      <c r="N761" s="19"/>
      <c r="O761" s="19"/>
      <c r="P761" s="19"/>
      <c r="Q761" s="19"/>
      <c r="R761" s="19"/>
      <c r="S761" s="19"/>
    </row>
    <row r="762" spans="1:19" s="4" customFormat="1" x14ac:dyDescent="0.25">
      <c r="A762" s="13" t="s">
        <v>7</v>
      </c>
      <c r="B762" s="18">
        <v>609858.58320279652</v>
      </c>
      <c r="C762" s="21">
        <v>100</v>
      </c>
      <c r="D762" s="18">
        <v>532295.65434551565</v>
      </c>
      <c r="E762" s="18">
        <v>115939.23346394702</v>
      </c>
      <c r="F762" s="18">
        <v>148394.15560018941</v>
      </c>
      <c r="G762" s="18">
        <v>240665.85837482329</v>
      </c>
      <c r="H762" s="18">
        <v>27296.406906558612</v>
      </c>
      <c r="I762" s="18">
        <v>77562.92885727933</v>
      </c>
      <c r="J762" s="19"/>
      <c r="K762"/>
      <c r="L762" s="19"/>
      <c r="M762" s="19"/>
      <c r="N762" s="19"/>
      <c r="O762" s="19"/>
      <c r="P762" s="19"/>
      <c r="Q762" s="19"/>
      <c r="R762" s="19"/>
      <c r="S762" s="19"/>
    </row>
    <row r="763" spans="1:19" s="4" customFormat="1" x14ac:dyDescent="0.25">
      <c r="A763" s="13" t="s">
        <v>14</v>
      </c>
      <c r="B763" s="18">
        <v>203550.15837843827</v>
      </c>
      <c r="C763" s="21">
        <v>33.4</v>
      </c>
      <c r="D763" s="18">
        <v>166409.63651937241</v>
      </c>
      <c r="E763" s="18">
        <v>42401.737856545456</v>
      </c>
      <c r="F763" s="18">
        <v>82157.293824250999</v>
      </c>
      <c r="G763" s="18">
        <v>38655.055800626724</v>
      </c>
      <c r="H763" s="18">
        <v>3195.5490379494322</v>
      </c>
      <c r="I763" s="18">
        <v>37140.521859065833</v>
      </c>
      <c r="J763" s="19"/>
      <c r="K763"/>
      <c r="L763" s="19"/>
      <c r="M763" s="19"/>
      <c r="N763" s="19"/>
      <c r="O763" s="19"/>
      <c r="P763" s="19"/>
      <c r="Q763" s="19"/>
      <c r="R763" s="19"/>
      <c r="S763" s="19"/>
    </row>
    <row r="764" spans="1:19" s="4" customFormat="1" x14ac:dyDescent="0.25">
      <c r="A764" s="13" t="s">
        <v>15</v>
      </c>
      <c r="B764" s="18">
        <v>14890.021153052423</v>
      </c>
      <c r="C764" s="21">
        <v>2.4</v>
      </c>
      <c r="D764" s="18">
        <v>12316.799898876849</v>
      </c>
      <c r="E764" s="18">
        <v>304.49706093349965</v>
      </c>
      <c r="F764" s="18">
        <v>3937.9774033165995</v>
      </c>
      <c r="G764" s="18">
        <v>4346.5652343623851</v>
      </c>
      <c r="H764" s="18">
        <v>3727.760200264358</v>
      </c>
      <c r="I764" s="18">
        <v>2573.2212541755712</v>
      </c>
      <c r="J764" s="19"/>
      <c r="K764"/>
      <c r="L764" s="19"/>
      <c r="M764" s="19"/>
      <c r="N764" s="19"/>
      <c r="O764" s="19"/>
      <c r="P764" s="19"/>
      <c r="Q764" s="19"/>
      <c r="R764" s="19"/>
      <c r="S764" s="19"/>
    </row>
    <row r="765" spans="1:19" s="4" customFormat="1" x14ac:dyDescent="0.25">
      <c r="A765" s="13" t="s">
        <v>16</v>
      </c>
      <c r="B765" s="18">
        <v>125.947016737404</v>
      </c>
      <c r="C765" s="21">
        <v>0</v>
      </c>
      <c r="D765" s="18">
        <v>125.94701673740401</v>
      </c>
      <c r="E765" s="18">
        <v>28.613103260080003</v>
      </c>
      <c r="F765" s="18">
        <v>62.973508368702007</v>
      </c>
      <c r="G765" s="18">
        <v>5.7473018485419995</v>
      </c>
      <c r="H765" s="18">
        <v>28.613103260080003</v>
      </c>
      <c r="I765" s="18">
        <v>0</v>
      </c>
      <c r="J765" s="19"/>
      <c r="K765"/>
      <c r="L765" s="19"/>
      <c r="M765" s="19"/>
      <c r="N765" s="19"/>
      <c r="O765" s="19"/>
      <c r="P765" s="19"/>
      <c r="Q765" s="19"/>
      <c r="R765" s="19"/>
      <c r="S765" s="19"/>
    </row>
    <row r="766" spans="1:19" s="4" customFormat="1" x14ac:dyDescent="0.25">
      <c r="A766" s="13" t="s">
        <v>17</v>
      </c>
      <c r="B766" s="18">
        <v>5927.551924924529</v>
      </c>
      <c r="C766" s="21">
        <v>1</v>
      </c>
      <c r="D766" s="18">
        <v>5485.7988873269296</v>
      </c>
      <c r="E766" s="18">
        <v>2030.1798246476001</v>
      </c>
      <c r="F766" s="18">
        <v>2287.6923144693064</v>
      </c>
      <c r="G766" s="18">
        <v>1102.926748210022</v>
      </c>
      <c r="H766" s="18">
        <v>65</v>
      </c>
      <c r="I766" s="18">
        <v>441.75303759760004</v>
      </c>
      <c r="J766" s="19"/>
      <c r="K766"/>
      <c r="L766" s="19"/>
      <c r="M766" s="19"/>
      <c r="N766" s="19"/>
      <c r="O766" s="19"/>
      <c r="P766" s="19"/>
      <c r="Q766" s="19"/>
      <c r="R766" s="19"/>
      <c r="S766" s="19"/>
    </row>
    <row r="767" spans="1:19" s="4" customFormat="1" x14ac:dyDescent="0.25">
      <c r="A767" s="13" t="s">
        <v>18</v>
      </c>
      <c r="B767" s="18">
        <v>1229.7331881683001</v>
      </c>
      <c r="C767" s="21">
        <v>0.2</v>
      </c>
      <c r="D767" s="18">
        <v>1223.8697190369942</v>
      </c>
      <c r="E767" s="18">
        <v>360.62826480816</v>
      </c>
      <c r="F767" s="18">
        <v>463.8256474167901</v>
      </c>
      <c r="G767" s="18">
        <v>393.66850496350196</v>
      </c>
      <c r="H767" s="18">
        <v>5.7473018485419995</v>
      </c>
      <c r="I767" s="18">
        <v>5.8634691313059992</v>
      </c>
      <c r="J767" s="19"/>
      <c r="K767"/>
      <c r="L767" s="19"/>
      <c r="M767" s="19"/>
      <c r="N767" s="19"/>
      <c r="O767" s="19"/>
      <c r="P767" s="19"/>
      <c r="Q767" s="19"/>
      <c r="R767" s="19"/>
      <c r="S767" s="19"/>
    </row>
    <row r="768" spans="1:19" s="4" customFormat="1" x14ac:dyDescent="0.25">
      <c r="A768" s="13" t="s">
        <v>19</v>
      </c>
      <c r="B768" s="18">
        <v>105.80428332166399</v>
      </c>
      <c r="C768" s="21">
        <v>0</v>
      </c>
      <c r="D768" s="18">
        <v>97.545756263125327</v>
      </c>
      <c r="E768" s="18">
        <v>11.609506368138666</v>
      </c>
      <c r="F768" s="18">
        <v>77.677722836447998</v>
      </c>
      <c r="G768" s="18">
        <v>8.2585270585386663</v>
      </c>
      <c r="H768" s="18">
        <v>0</v>
      </c>
      <c r="I768" s="18">
        <v>8.2585270585386663</v>
      </c>
      <c r="J768" s="19"/>
      <c r="K768"/>
      <c r="L768" s="19"/>
      <c r="M768" s="19"/>
      <c r="N768" s="19"/>
      <c r="O768" s="19"/>
      <c r="P768" s="19"/>
      <c r="Q768" s="19"/>
      <c r="R768" s="19"/>
      <c r="S768" s="19"/>
    </row>
    <row r="769" spans="1:19" s="4" customFormat="1" x14ac:dyDescent="0.25">
      <c r="A769" s="13" t="s">
        <v>20</v>
      </c>
      <c r="B769" s="18">
        <v>1539.9447886135677</v>
      </c>
      <c r="C769" s="21">
        <v>0.3</v>
      </c>
      <c r="D769" s="18">
        <v>1314.1713625133179</v>
      </c>
      <c r="E769" s="18">
        <v>53.664844162921</v>
      </c>
      <c r="F769" s="18">
        <v>359.7310371764691</v>
      </c>
      <c r="G769" s="18">
        <v>900.77548117392803</v>
      </c>
      <c r="H769" s="18">
        <v>0</v>
      </c>
      <c r="I769" s="18">
        <v>225.77342610025005</v>
      </c>
      <c r="J769" s="19"/>
      <c r="K769"/>
      <c r="L769" s="19"/>
      <c r="M769" s="19"/>
      <c r="N769" s="19"/>
      <c r="O769" s="19"/>
      <c r="P769" s="19"/>
      <c r="Q769" s="19"/>
      <c r="R769" s="19"/>
      <c r="S769" s="19"/>
    </row>
    <row r="770" spans="1:19" s="4" customFormat="1" x14ac:dyDescent="0.25">
      <c r="A770" s="13" t="s">
        <v>21</v>
      </c>
      <c r="B770" s="18">
        <v>304.68775720100803</v>
      </c>
      <c r="C770" s="21">
        <v>0</v>
      </c>
      <c r="D770" s="18">
        <v>304.68775720100803</v>
      </c>
      <c r="E770" s="18">
        <v>0</v>
      </c>
      <c r="F770" s="18">
        <v>1.2856989130080001</v>
      </c>
      <c r="G770" s="18">
        <v>303.40205828800003</v>
      </c>
      <c r="H770" s="18">
        <v>0</v>
      </c>
      <c r="I770" s="18">
        <v>0</v>
      </c>
      <c r="J770" s="19"/>
      <c r="K770"/>
      <c r="L770" s="19"/>
      <c r="M770" s="19"/>
      <c r="N770" s="19"/>
      <c r="O770" s="19"/>
      <c r="P770" s="19"/>
      <c r="Q770" s="19"/>
      <c r="R770" s="19"/>
      <c r="S770" s="19"/>
    </row>
    <row r="771" spans="1:19" s="4" customFormat="1" x14ac:dyDescent="0.25">
      <c r="A771" s="13" t="s">
        <v>22</v>
      </c>
      <c r="B771" s="18">
        <v>45091.203329570584</v>
      </c>
      <c r="C771" s="21">
        <v>7.4</v>
      </c>
      <c r="D771" s="18">
        <v>38815.428512544458</v>
      </c>
      <c r="E771" s="18">
        <v>5393.5453088000177</v>
      </c>
      <c r="F771" s="18">
        <v>12076.952558549414</v>
      </c>
      <c r="G771" s="18">
        <v>19776.938998965379</v>
      </c>
      <c r="H771" s="18">
        <v>1567.991646229565</v>
      </c>
      <c r="I771" s="18">
        <v>6275.7748170261402</v>
      </c>
      <c r="J771" s="19"/>
      <c r="K771"/>
      <c r="L771" s="19"/>
      <c r="M771" s="19"/>
      <c r="N771" s="19"/>
      <c r="O771" s="19"/>
      <c r="P771" s="19"/>
      <c r="Q771" s="19"/>
      <c r="R771" s="19"/>
      <c r="S771" s="19"/>
    </row>
    <row r="772" spans="1:19" s="4" customFormat="1" x14ac:dyDescent="0.25">
      <c r="A772" s="13" t="s">
        <v>23</v>
      </c>
      <c r="B772" s="18">
        <v>315.87621720338598</v>
      </c>
      <c r="C772" s="21">
        <v>0.1</v>
      </c>
      <c r="D772" s="18">
        <v>315.87621720338603</v>
      </c>
      <c r="E772" s="18">
        <v>0</v>
      </c>
      <c r="F772" s="18">
        <v>5.7473018485419995</v>
      </c>
      <c r="G772" s="18">
        <v>304.38161350630202</v>
      </c>
      <c r="H772" s="18">
        <v>5.7473018485419995</v>
      </c>
      <c r="I772" s="18">
        <v>0</v>
      </c>
      <c r="J772" s="19"/>
      <c r="K772"/>
      <c r="L772" s="19"/>
      <c r="M772" s="19"/>
      <c r="N772" s="19"/>
      <c r="O772" s="19"/>
      <c r="P772" s="19"/>
      <c r="Q772" s="19"/>
      <c r="R772" s="19"/>
      <c r="S772" s="19"/>
    </row>
    <row r="773" spans="1:19" s="4" customFormat="1" x14ac:dyDescent="0.25">
      <c r="A773" s="13" t="s">
        <v>24</v>
      </c>
      <c r="B773" s="18">
        <v>0.27</v>
      </c>
      <c r="C773" s="21">
        <v>0</v>
      </c>
      <c r="D773" s="18">
        <v>0.27</v>
      </c>
      <c r="E773" s="18">
        <v>0.09</v>
      </c>
      <c r="F773" s="18">
        <v>0</v>
      </c>
      <c r="G773" s="18">
        <v>0.18</v>
      </c>
      <c r="H773" s="18">
        <v>0</v>
      </c>
      <c r="I773" s="18">
        <v>0</v>
      </c>
      <c r="J773" s="19"/>
      <c r="K773"/>
      <c r="L773" s="19"/>
      <c r="M773" s="19"/>
      <c r="N773" s="19"/>
      <c r="O773" s="19"/>
      <c r="P773" s="19"/>
      <c r="Q773" s="19"/>
      <c r="R773" s="19"/>
      <c r="S773" s="19"/>
    </row>
    <row r="774" spans="1:19" s="4" customFormat="1" x14ac:dyDescent="0.25">
      <c r="A774" s="13" t="s">
        <v>25</v>
      </c>
      <c r="B774" s="18">
        <v>0</v>
      </c>
      <c r="C774" s="21">
        <v>0</v>
      </c>
      <c r="D774" s="18">
        <v>0</v>
      </c>
      <c r="E774" s="18">
        <v>0</v>
      </c>
      <c r="F774" s="18">
        <v>0</v>
      </c>
      <c r="G774" s="18">
        <v>0</v>
      </c>
      <c r="H774" s="18">
        <v>0</v>
      </c>
      <c r="I774" s="18">
        <v>0</v>
      </c>
      <c r="J774" s="19"/>
      <c r="K774"/>
      <c r="L774" s="19"/>
      <c r="M774" s="19"/>
      <c r="N774" s="19"/>
      <c r="O774" s="19"/>
      <c r="P774" s="19"/>
      <c r="Q774" s="19"/>
      <c r="R774" s="19"/>
      <c r="S774" s="19"/>
    </row>
    <row r="775" spans="1:19" s="4" customFormat="1" x14ac:dyDescent="0.25">
      <c r="A775" s="13" t="s">
        <v>26</v>
      </c>
      <c r="B775" s="18">
        <v>0</v>
      </c>
      <c r="C775" s="21">
        <v>0</v>
      </c>
      <c r="D775" s="18">
        <v>0</v>
      </c>
      <c r="E775" s="18">
        <v>0</v>
      </c>
      <c r="F775" s="18">
        <v>0</v>
      </c>
      <c r="G775" s="18">
        <v>0</v>
      </c>
      <c r="H775" s="18">
        <v>0</v>
      </c>
      <c r="I775" s="18">
        <v>0</v>
      </c>
      <c r="J775" s="19"/>
      <c r="K775"/>
      <c r="L775" s="19"/>
      <c r="M775" s="19"/>
      <c r="N775" s="19"/>
      <c r="O775" s="19"/>
      <c r="P775" s="19"/>
      <c r="Q775" s="19"/>
      <c r="R775" s="19"/>
      <c r="S775" s="19"/>
    </row>
    <row r="776" spans="1:19" s="4" customFormat="1" x14ac:dyDescent="0.25">
      <c r="A776" s="13" t="s">
        <v>27</v>
      </c>
      <c r="B776" s="18">
        <v>0</v>
      </c>
      <c r="C776" s="21">
        <v>0</v>
      </c>
      <c r="D776" s="18">
        <v>0</v>
      </c>
      <c r="E776" s="18">
        <v>0</v>
      </c>
      <c r="F776" s="18">
        <v>0</v>
      </c>
      <c r="G776" s="18">
        <v>0</v>
      </c>
      <c r="H776" s="18">
        <v>0</v>
      </c>
      <c r="I776" s="18">
        <v>0</v>
      </c>
      <c r="J776" s="19"/>
      <c r="K776"/>
      <c r="L776" s="19"/>
      <c r="M776" s="19"/>
      <c r="N776" s="19"/>
      <c r="O776" s="19"/>
      <c r="P776" s="19"/>
      <c r="Q776" s="19"/>
      <c r="R776" s="19"/>
      <c r="S776" s="19"/>
    </row>
    <row r="777" spans="1:19" s="4" customFormat="1" x14ac:dyDescent="0.25">
      <c r="A777" s="13" t="s">
        <v>28</v>
      </c>
      <c r="B777" s="18">
        <v>0</v>
      </c>
      <c r="C777" s="21">
        <v>0</v>
      </c>
      <c r="D777" s="18">
        <v>0</v>
      </c>
      <c r="E777" s="18">
        <v>0</v>
      </c>
      <c r="F777" s="18">
        <v>0</v>
      </c>
      <c r="G777" s="18">
        <v>0</v>
      </c>
      <c r="H777" s="18">
        <v>0</v>
      </c>
      <c r="I777" s="18">
        <v>0</v>
      </c>
      <c r="J777" s="19"/>
      <c r="K777"/>
      <c r="L777" s="19"/>
      <c r="M777" s="19"/>
      <c r="N777" s="19"/>
      <c r="O777" s="19"/>
      <c r="P777" s="19"/>
      <c r="Q777" s="19"/>
      <c r="R777" s="19"/>
      <c r="S777" s="19"/>
    </row>
    <row r="778" spans="1:19" s="4" customFormat="1" x14ac:dyDescent="0.25">
      <c r="A778" s="13" t="s">
        <v>29</v>
      </c>
      <c r="B778" s="18">
        <v>13996.483901319105</v>
      </c>
      <c r="C778" s="21">
        <v>2.2999999999999998</v>
      </c>
      <c r="D778" s="18">
        <v>10996.71897899826</v>
      </c>
      <c r="E778" s="18">
        <v>1467.7310810828521</v>
      </c>
      <c r="F778" s="18">
        <v>5585.3046633678305</v>
      </c>
      <c r="G778" s="18">
        <v>2923.0641007820154</v>
      </c>
      <c r="H778" s="18">
        <v>1020.6191337655573</v>
      </c>
      <c r="I778" s="18">
        <v>2999.7649223208491</v>
      </c>
      <c r="J778" s="19"/>
      <c r="K778"/>
      <c r="L778" s="19"/>
      <c r="M778" s="19"/>
      <c r="N778" s="19"/>
      <c r="O778" s="19"/>
      <c r="P778" s="19"/>
      <c r="Q778" s="19"/>
      <c r="R778" s="19"/>
      <c r="S778" s="19"/>
    </row>
    <row r="779" spans="1:19" s="4" customFormat="1" x14ac:dyDescent="0.25">
      <c r="A779" s="13" t="s">
        <v>30</v>
      </c>
      <c r="B779" s="18">
        <v>910.2061748640001</v>
      </c>
      <c r="C779" s="21">
        <v>0.1</v>
      </c>
      <c r="D779" s="18">
        <v>910.2061748640001</v>
      </c>
      <c r="E779" s="18">
        <v>303.40205828800003</v>
      </c>
      <c r="F779" s="18">
        <v>303.40205828800003</v>
      </c>
      <c r="G779" s="18">
        <v>303.40205828800003</v>
      </c>
      <c r="H779" s="18">
        <v>0</v>
      </c>
      <c r="I779" s="18">
        <v>0</v>
      </c>
      <c r="J779" s="19"/>
      <c r="K779"/>
      <c r="L779" s="19"/>
      <c r="M779" s="19"/>
      <c r="N779" s="19"/>
      <c r="O779" s="19"/>
      <c r="P779" s="19"/>
      <c r="Q779" s="19"/>
      <c r="R779" s="19"/>
      <c r="S779" s="19"/>
    </row>
    <row r="780" spans="1:19" s="4" customFormat="1" x14ac:dyDescent="0.25">
      <c r="A780" s="13" t="s">
        <v>31</v>
      </c>
      <c r="B780" s="18">
        <v>0</v>
      </c>
      <c r="C780" s="21">
        <v>0</v>
      </c>
      <c r="D780" s="18">
        <v>0</v>
      </c>
      <c r="E780" s="18">
        <v>0</v>
      </c>
      <c r="F780" s="18">
        <v>0</v>
      </c>
      <c r="G780" s="18">
        <v>0</v>
      </c>
      <c r="H780" s="18">
        <v>0</v>
      </c>
      <c r="I780" s="18">
        <v>0</v>
      </c>
      <c r="J780" s="19"/>
      <c r="K780"/>
      <c r="L780" s="19"/>
      <c r="M780" s="19"/>
      <c r="N780" s="19"/>
      <c r="O780" s="19"/>
      <c r="P780" s="19"/>
      <c r="Q780" s="19"/>
      <c r="R780" s="19"/>
      <c r="S780" s="19"/>
    </row>
    <row r="781" spans="1:19" s="4" customFormat="1" x14ac:dyDescent="0.25">
      <c r="A781" s="13" t="s">
        <v>32</v>
      </c>
      <c r="B781" s="18">
        <v>0</v>
      </c>
      <c r="C781" s="21">
        <v>0</v>
      </c>
      <c r="D781" s="18">
        <v>0</v>
      </c>
      <c r="E781" s="18">
        <v>0</v>
      </c>
      <c r="F781" s="18">
        <v>0</v>
      </c>
      <c r="G781" s="18">
        <v>0</v>
      </c>
      <c r="H781" s="18">
        <v>0</v>
      </c>
      <c r="I781" s="18">
        <v>0</v>
      </c>
      <c r="J781" s="19"/>
      <c r="K781"/>
      <c r="L781" s="19"/>
      <c r="M781" s="19"/>
      <c r="N781" s="19"/>
      <c r="O781" s="19"/>
      <c r="P781" s="19"/>
      <c r="Q781" s="19"/>
      <c r="R781" s="19"/>
      <c r="S781" s="19"/>
    </row>
    <row r="782" spans="1:19" s="4" customFormat="1" x14ac:dyDescent="0.25">
      <c r="A782" s="13" t="s">
        <v>33</v>
      </c>
      <c r="B782" s="18">
        <v>0</v>
      </c>
      <c r="C782" s="21">
        <v>0</v>
      </c>
      <c r="D782" s="18">
        <v>0</v>
      </c>
      <c r="E782" s="18">
        <v>0</v>
      </c>
      <c r="F782" s="18">
        <v>0</v>
      </c>
      <c r="G782" s="18">
        <v>0</v>
      </c>
      <c r="H782" s="18">
        <v>0</v>
      </c>
      <c r="I782" s="18">
        <v>0</v>
      </c>
      <c r="J782" s="19"/>
      <c r="K782"/>
      <c r="L782" s="19"/>
      <c r="M782" s="19"/>
      <c r="N782" s="19"/>
      <c r="O782" s="19"/>
      <c r="P782" s="19"/>
      <c r="Q782" s="19"/>
      <c r="R782" s="19"/>
      <c r="S782" s="19"/>
    </row>
    <row r="783" spans="1:19" s="4" customFormat="1" x14ac:dyDescent="0.25">
      <c r="A783" s="13" t="s">
        <v>34</v>
      </c>
      <c r="B783" s="18">
        <v>321870.69508938305</v>
      </c>
      <c r="C783" s="21">
        <v>52.8</v>
      </c>
      <c r="D783" s="18">
        <v>293978.69754457922</v>
      </c>
      <c r="E783" s="18">
        <v>63583.534555050283</v>
      </c>
      <c r="F783" s="18">
        <v>41074.291861387377</v>
      </c>
      <c r="G783" s="18">
        <v>171641.49194674988</v>
      </c>
      <c r="H783" s="18">
        <v>17679.379181392531</v>
      </c>
      <c r="I783" s="18">
        <v>27891.997544803264</v>
      </c>
      <c r="J783" s="19"/>
      <c r="K783"/>
      <c r="L783" s="19"/>
      <c r="M783" s="19"/>
      <c r="N783" s="19"/>
      <c r="O783" s="19"/>
      <c r="P783" s="19"/>
      <c r="Q783" s="19"/>
      <c r="R783" s="19"/>
      <c r="S783" s="19"/>
    </row>
    <row r="784" spans="1:19" s="4" customFormat="1" ht="9" customHeight="1" x14ac:dyDescent="0.25">
      <c r="A784" s="13"/>
      <c r="B784" s="18"/>
      <c r="C784" s="21"/>
      <c r="D784" s="18"/>
      <c r="E784" s="18"/>
      <c r="F784" s="18"/>
      <c r="G784" s="18"/>
      <c r="H784" s="18"/>
      <c r="I784" s="18"/>
      <c r="J784" s="19"/>
      <c r="K784"/>
      <c r="L784" s="19"/>
      <c r="M784" s="19"/>
      <c r="N784" s="19"/>
      <c r="O784" s="19"/>
      <c r="P784" s="19"/>
      <c r="Q784" s="19"/>
      <c r="R784" s="19"/>
      <c r="S784" s="19"/>
    </row>
    <row r="785" spans="1:19" s="4" customFormat="1" x14ac:dyDescent="0.25">
      <c r="A785" s="10" t="s">
        <v>66</v>
      </c>
      <c r="B785" s="20"/>
      <c r="C785" s="19"/>
      <c r="D785" s="19"/>
      <c r="E785" s="19"/>
      <c r="F785" s="19"/>
      <c r="G785" s="19"/>
      <c r="H785" s="19"/>
      <c r="I785" s="19"/>
      <c r="J785" s="19"/>
      <c r="K785"/>
      <c r="L785" s="19"/>
      <c r="M785" s="19"/>
      <c r="N785" s="19"/>
      <c r="O785" s="19"/>
      <c r="P785" s="19"/>
      <c r="Q785" s="19"/>
      <c r="R785" s="19"/>
      <c r="S785" s="19"/>
    </row>
    <row r="786" spans="1:19" s="4" customFormat="1" x14ac:dyDescent="0.25">
      <c r="A786" s="13" t="s">
        <v>7</v>
      </c>
      <c r="B786" s="18">
        <v>514278.52083858708</v>
      </c>
      <c r="C786" s="21">
        <v>100</v>
      </c>
      <c r="D786" s="18">
        <v>447777.36507083086</v>
      </c>
      <c r="E786" s="18">
        <v>38040.24629952995</v>
      </c>
      <c r="F786" s="18">
        <v>108159.7080420319</v>
      </c>
      <c r="G786" s="18">
        <v>281242.86738862499</v>
      </c>
      <c r="H786" s="18">
        <v>20334.543340644796</v>
      </c>
      <c r="I786" s="18">
        <v>66501.155767756049</v>
      </c>
      <c r="J786" s="19"/>
      <c r="K786"/>
      <c r="L786" s="19"/>
      <c r="M786" s="19"/>
      <c r="N786" s="19"/>
      <c r="O786" s="19"/>
      <c r="P786" s="19"/>
      <c r="Q786" s="19"/>
      <c r="R786" s="19"/>
      <c r="S786" s="19"/>
    </row>
    <row r="787" spans="1:19" s="4" customFormat="1" x14ac:dyDescent="0.25">
      <c r="A787" s="13" t="s">
        <v>14</v>
      </c>
      <c r="B787" s="18">
        <v>185120.04755284486</v>
      </c>
      <c r="C787" s="21">
        <v>36</v>
      </c>
      <c r="D787" s="18">
        <v>149158.76662009317</v>
      </c>
      <c r="E787" s="18">
        <v>13798.13694379325</v>
      </c>
      <c r="F787" s="18">
        <v>73709.681646034922</v>
      </c>
      <c r="G787" s="18">
        <v>52539.112695422868</v>
      </c>
      <c r="H787" s="18">
        <v>9111.8353348428573</v>
      </c>
      <c r="I787" s="18">
        <v>35961.2809327512</v>
      </c>
      <c r="J787" s="19"/>
      <c r="K787"/>
      <c r="L787" s="19"/>
      <c r="M787" s="19"/>
      <c r="N787" s="19"/>
      <c r="O787" s="19"/>
      <c r="P787" s="19"/>
      <c r="Q787" s="19"/>
      <c r="R787" s="19"/>
      <c r="S787" s="19"/>
    </row>
    <row r="788" spans="1:19" s="4" customFormat="1" x14ac:dyDescent="0.25">
      <c r="A788" s="13" t="s">
        <v>15</v>
      </c>
      <c r="B788" s="18">
        <v>2264.4909884561257</v>
      </c>
      <c r="C788" s="21">
        <v>0.4</v>
      </c>
      <c r="D788" s="18">
        <v>1980.173419954031</v>
      </c>
      <c r="E788" s="18">
        <v>537.11785499394784</v>
      </c>
      <c r="F788" s="18">
        <v>668.32644649376175</v>
      </c>
      <c r="G788" s="18">
        <v>657.68686753595614</v>
      </c>
      <c r="H788" s="18">
        <v>117.04225093036524</v>
      </c>
      <c r="I788" s="18">
        <v>284.31756850209575</v>
      </c>
      <c r="J788" s="19"/>
      <c r="K788"/>
      <c r="L788" s="19"/>
      <c r="M788" s="19"/>
      <c r="N788" s="19"/>
      <c r="O788" s="19"/>
      <c r="P788" s="19"/>
      <c r="Q788" s="19"/>
      <c r="R788" s="19"/>
      <c r="S788" s="19"/>
    </row>
    <row r="789" spans="1:19" s="4" customFormat="1" x14ac:dyDescent="0.25">
      <c r="A789" s="13" t="s">
        <v>16</v>
      </c>
      <c r="B789" s="18">
        <v>13156.98475174596</v>
      </c>
      <c r="C789" s="21">
        <v>2.6</v>
      </c>
      <c r="D789" s="18">
        <v>10210.420715910101</v>
      </c>
      <c r="E789" s="18">
        <v>15.559264429927868</v>
      </c>
      <c r="F789" s="18">
        <v>8057.3956787947072</v>
      </c>
      <c r="G789" s="18">
        <v>1784.1462201223767</v>
      </c>
      <c r="H789" s="18">
        <v>353.3195525630847</v>
      </c>
      <c r="I789" s="18">
        <v>2946.5640358358573</v>
      </c>
      <c r="J789" s="19"/>
      <c r="K789"/>
      <c r="L789" s="19"/>
      <c r="M789" s="19"/>
      <c r="N789" s="19"/>
      <c r="O789" s="19"/>
      <c r="P789" s="19"/>
      <c r="Q789" s="19"/>
      <c r="R789" s="19"/>
      <c r="S789" s="19"/>
    </row>
    <row r="790" spans="1:19" s="4" customFormat="1" x14ac:dyDescent="0.25">
      <c r="A790" s="13" t="s">
        <v>17</v>
      </c>
      <c r="B790" s="18">
        <v>2226.9801877378854</v>
      </c>
      <c r="C790" s="21">
        <v>0.4</v>
      </c>
      <c r="D790" s="18">
        <v>2221.2099238267856</v>
      </c>
      <c r="E790" s="18">
        <v>5</v>
      </c>
      <c r="F790" s="18">
        <v>1064.9586576892543</v>
      </c>
      <c r="G790" s="18">
        <v>1052.2738439228212</v>
      </c>
      <c r="H790" s="18">
        <v>98.977422214710003</v>
      </c>
      <c r="I790" s="18">
        <v>5.7702639110999998</v>
      </c>
      <c r="J790" s="19"/>
      <c r="K790"/>
      <c r="L790" s="19"/>
      <c r="M790" s="19"/>
      <c r="N790" s="19"/>
      <c r="O790" s="19"/>
      <c r="P790" s="19"/>
      <c r="Q790" s="19"/>
      <c r="R790" s="19"/>
      <c r="S790" s="19"/>
    </row>
    <row r="791" spans="1:19" s="4" customFormat="1" x14ac:dyDescent="0.25">
      <c r="A791" s="13" t="s">
        <v>18</v>
      </c>
      <c r="B791" s="18">
        <v>3513.6259925796053</v>
      </c>
      <c r="C791" s="21">
        <v>0.7</v>
      </c>
      <c r="D791" s="18">
        <v>2806.986887453435</v>
      </c>
      <c r="E791" s="18">
        <v>3.1706220100000002E-2</v>
      </c>
      <c r="F791" s="18">
        <v>2086.9415099374069</v>
      </c>
      <c r="G791" s="18">
        <v>366.69411873284315</v>
      </c>
      <c r="H791" s="18">
        <v>353.3195525630847</v>
      </c>
      <c r="I791" s="18">
        <v>706.6391051261694</v>
      </c>
      <c r="J791" s="19"/>
      <c r="K791"/>
      <c r="L791" s="19"/>
      <c r="M791" s="19"/>
      <c r="N791" s="19"/>
      <c r="O791" s="19"/>
      <c r="P791" s="19"/>
      <c r="Q791" s="19"/>
      <c r="R791" s="19"/>
      <c r="S791" s="19"/>
    </row>
    <row r="792" spans="1:19" s="4" customFormat="1" x14ac:dyDescent="0.25">
      <c r="A792" s="13" t="s">
        <v>19</v>
      </c>
      <c r="B792" s="18">
        <v>853.99905883499991</v>
      </c>
      <c r="C792" s="21">
        <v>0.2</v>
      </c>
      <c r="D792" s="18">
        <v>853.99905883500003</v>
      </c>
      <c r="E792" s="18">
        <v>0</v>
      </c>
      <c r="F792" s="18">
        <v>597.79934118450001</v>
      </c>
      <c r="G792" s="18">
        <v>256.19971765050002</v>
      </c>
      <c r="H792" s="18">
        <v>0</v>
      </c>
      <c r="I792" s="18">
        <v>0</v>
      </c>
      <c r="J792" s="19"/>
      <c r="K792"/>
      <c r="L792" s="19"/>
      <c r="M792" s="19"/>
      <c r="N792" s="19"/>
      <c r="O792" s="19"/>
      <c r="P792" s="19"/>
      <c r="Q792" s="19"/>
      <c r="R792" s="19"/>
      <c r="S792" s="19"/>
    </row>
    <row r="793" spans="1:19" s="4" customFormat="1" x14ac:dyDescent="0.25">
      <c r="A793" s="13" t="s">
        <v>20</v>
      </c>
      <c r="B793" s="18">
        <v>314.96847435097573</v>
      </c>
      <c r="C793" s="21">
        <v>0.1</v>
      </c>
      <c r="D793" s="18">
        <v>216.07511632488047</v>
      </c>
      <c r="E793" s="18">
        <v>2.7901473683999999E-2</v>
      </c>
      <c r="F793" s="18">
        <v>107.97477984665126</v>
      </c>
      <c r="G793" s="18">
        <v>107.93292763612524</v>
      </c>
      <c r="H793" s="18">
        <v>0.13950736842</v>
      </c>
      <c r="I793" s="18">
        <v>98.893358026095243</v>
      </c>
      <c r="J793" s="19"/>
      <c r="K793"/>
      <c r="L793" s="19"/>
      <c r="M793" s="19"/>
      <c r="N793" s="19"/>
      <c r="O793" s="19"/>
      <c r="P793" s="19"/>
      <c r="Q793" s="19"/>
      <c r="R793" s="19"/>
      <c r="S793" s="19"/>
    </row>
    <row r="794" spans="1:19" s="4" customFormat="1" x14ac:dyDescent="0.25">
      <c r="A794" s="13" t="s">
        <v>21</v>
      </c>
      <c r="B794" s="18">
        <v>4590.0629031217286</v>
      </c>
      <c r="C794" s="21">
        <v>0.9</v>
      </c>
      <c r="D794" s="18">
        <v>4160.940067549649</v>
      </c>
      <c r="E794" s="18">
        <v>572.78858543615002</v>
      </c>
      <c r="F794" s="18">
        <v>1796.2043570067697</v>
      </c>
      <c r="G794" s="18">
        <v>1791.947125106728</v>
      </c>
      <c r="H794" s="18">
        <v>0</v>
      </c>
      <c r="I794" s="18">
        <v>429.12283557207991</v>
      </c>
      <c r="J794" s="19"/>
      <c r="K794"/>
      <c r="L794" s="19"/>
      <c r="M794" s="19"/>
      <c r="N794" s="19"/>
      <c r="O794" s="19"/>
      <c r="P794" s="19"/>
      <c r="Q794" s="19"/>
      <c r="R794" s="19"/>
      <c r="S794" s="19"/>
    </row>
    <row r="795" spans="1:19" s="4" customFormat="1" x14ac:dyDescent="0.25">
      <c r="A795" s="13" t="s">
        <v>22</v>
      </c>
      <c r="B795" s="18">
        <v>17742.583420627514</v>
      </c>
      <c r="C795" s="21">
        <v>3.4</v>
      </c>
      <c r="D795" s="18">
        <v>11388.815004860548</v>
      </c>
      <c r="E795" s="18">
        <v>95.039394733400002</v>
      </c>
      <c r="F795" s="18">
        <v>6275.5284100210592</v>
      </c>
      <c r="G795" s="18">
        <v>5018.2141621894161</v>
      </c>
      <c r="H795" s="18">
        <v>3.303791667E-2</v>
      </c>
      <c r="I795" s="18">
        <v>6353.7684157669646</v>
      </c>
      <c r="J795" s="19"/>
      <c r="K795"/>
      <c r="L795" s="19"/>
      <c r="M795" s="19"/>
      <c r="N795" s="19"/>
      <c r="O795" s="19"/>
      <c r="P795" s="19"/>
      <c r="Q795" s="19"/>
      <c r="R795" s="19"/>
      <c r="S795" s="19"/>
    </row>
    <row r="796" spans="1:19" s="4" customFormat="1" x14ac:dyDescent="0.25">
      <c r="A796" s="13" t="s">
        <v>23</v>
      </c>
      <c r="B796" s="18">
        <v>7</v>
      </c>
      <c r="C796" s="21">
        <v>0</v>
      </c>
      <c r="D796" s="18">
        <v>7</v>
      </c>
      <c r="E796" s="18">
        <v>5</v>
      </c>
      <c r="F796" s="18">
        <v>0</v>
      </c>
      <c r="G796" s="18">
        <v>2</v>
      </c>
      <c r="H796" s="18">
        <v>0</v>
      </c>
      <c r="I796" s="18">
        <v>0</v>
      </c>
      <c r="J796" s="19"/>
      <c r="K796"/>
      <c r="L796" s="19"/>
      <c r="M796" s="19"/>
      <c r="N796" s="19"/>
      <c r="O796" s="19"/>
      <c r="P796" s="19"/>
      <c r="Q796" s="19"/>
      <c r="R796" s="19"/>
      <c r="S796" s="19"/>
    </row>
    <row r="797" spans="1:19" s="4" customFormat="1" x14ac:dyDescent="0.25">
      <c r="A797" s="13" t="s">
        <v>24</v>
      </c>
      <c r="B797" s="18">
        <v>49.100172486166187</v>
      </c>
      <c r="C797" s="21">
        <v>0</v>
      </c>
      <c r="D797" s="18">
        <v>49.100172486166187</v>
      </c>
      <c r="E797" s="18">
        <v>0</v>
      </c>
      <c r="F797" s="18">
        <v>49.100172486166187</v>
      </c>
      <c r="G797" s="18">
        <v>0</v>
      </c>
      <c r="H797" s="18">
        <v>0</v>
      </c>
      <c r="I797" s="18">
        <v>0</v>
      </c>
      <c r="J797" s="19"/>
      <c r="K797"/>
      <c r="L797" s="19"/>
      <c r="M797" s="19"/>
      <c r="N797" s="19"/>
      <c r="O797" s="19"/>
      <c r="P797" s="19"/>
      <c r="Q797" s="19"/>
      <c r="R797" s="19"/>
      <c r="S797" s="19"/>
    </row>
    <row r="798" spans="1:19" s="4" customFormat="1" x14ac:dyDescent="0.25">
      <c r="A798" s="13" t="s">
        <v>25</v>
      </c>
      <c r="B798" s="18">
        <v>49.085551276425782</v>
      </c>
      <c r="C798" s="21">
        <v>0</v>
      </c>
      <c r="D798" s="18">
        <v>49.085551276425782</v>
      </c>
      <c r="E798" s="18">
        <v>0</v>
      </c>
      <c r="F798" s="18">
        <v>49.085551276425782</v>
      </c>
      <c r="G798" s="18">
        <v>0</v>
      </c>
      <c r="H798" s="18">
        <v>0</v>
      </c>
      <c r="I798" s="18">
        <v>0</v>
      </c>
      <c r="J798" s="19"/>
      <c r="K798"/>
      <c r="L798" s="19"/>
      <c r="M798" s="19"/>
      <c r="N798" s="19"/>
      <c r="O798" s="19"/>
      <c r="P798" s="19"/>
      <c r="Q798" s="19"/>
      <c r="R798" s="19"/>
      <c r="S798" s="19"/>
    </row>
    <row r="799" spans="1:19" s="4" customFormat="1" x14ac:dyDescent="0.25">
      <c r="A799" s="13" t="s">
        <v>26</v>
      </c>
      <c r="B799" s="18">
        <v>1049.0294044247485</v>
      </c>
      <c r="C799" s="21">
        <v>0.2</v>
      </c>
      <c r="D799" s="18">
        <v>752.54675496030063</v>
      </c>
      <c r="E799" s="18">
        <v>0</v>
      </c>
      <c r="F799" s="18">
        <v>341.66461274675976</v>
      </c>
      <c r="G799" s="18">
        <v>407.88214221354099</v>
      </c>
      <c r="H799" s="18">
        <v>3</v>
      </c>
      <c r="I799" s="18">
        <v>296.48264946444772</v>
      </c>
      <c r="J799" s="19"/>
      <c r="K799"/>
      <c r="L799" s="19"/>
      <c r="M799" s="19"/>
      <c r="N799" s="19"/>
      <c r="O799" s="19"/>
      <c r="P799" s="19"/>
      <c r="Q799" s="19"/>
      <c r="R799" s="19"/>
      <c r="S799" s="19"/>
    </row>
    <row r="800" spans="1:19" s="4" customFormat="1" x14ac:dyDescent="0.25">
      <c r="A800" s="13" t="s">
        <v>27</v>
      </c>
      <c r="B800" s="18">
        <v>62.27810748872939</v>
      </c>
      <c r="C800" s="21">
        <v>0</v>
      </c>
      <c r="D800" s="18">
        <v>62.27810748872939</v>
      </c>
      <c r="E800" s="18">
        <v>5.2315263156</v>
      </c>
      <c r="F800" s="18">
        <v>57.046581173129397</v>
      </c>
      <c r="G800" s="18">
        <v>0</v>
      </c>
      <c r="H800" s="18">
        <v>0</v>
      </c>
      <c r="I800" s="18">
        <v>0</v>
      </c>
      <c r="J800" s="19"/>
      <c r="K800"/>
      <c r="L800" s="19"/>
      <c r="M800" s="19"/>
      <c r="N800" s="19"/>
      <c r="O800" s="19"/>
      <c r="P800" s="19"/>
      <c r="Q800" s="19"/>
      <c r="R800" s="19"/>
      <c r="S800" s="19"/>
    </row>
    <row r="801" spans="1:19" s="4" customFormat="1" x14ac:dyDescent="0.25">
      <c r="A801" s="13" t="s">
        <v>28</v>
      </c>
      <c r="B801" s="18">
        <v>176.17723177903238</v>
      </c>
      <c r="C801" s="21">
        <v>0</v>
      </c>
      <c r="D801" s="18">
        <v>176.17723177903238</v>
      </c>
      <c r="E801" s="18">
        <v>53.225093821108693</v>
      </c>
      <c r="F801" s="18">
        <v>69.727044136814996</v>
      </c>
      <c r="G801" s="18">
        <v>53.225093821108693</v>
      </c>
      <c r="H801" s="18">
        <v>0</v>
      </c>
      <c r="I801" s="18">
        <v>0</v>
      </c>
      <c r="J801" s="19"/>
      <c r="K801"/>
      <c r="L801" s="19"/>
      <c r="M801" s="19"/>
      <c r="N801" s="19"/>
      <c r="O801" s="19"/>
      <c r="P801" s="19"/>
      <c r="Q801" s="19"/>
      <c r="R801" s="19"/>
      <c r="S801" s="19"/>
    </row>
    <row r="802" spans="1:19" s="4" customFormat="1" x14ac:dyDescent="0.25">
      <c r="A802" s="13" t="s">
        <v>29</v>
      </c>
      <c r="B802" s="18">
        <v>259871.51615947616</v>
      </c>
      <c r="C802" s="21">
        <v>50.5</v>
      </c>
      <c r="D802" s="18">
        <v>241584.32124219299</v>
      </c>
      <c r="E802" s="18">
        <v>22518.525782352084</v>
      </c>
      <c r="F802" s="18">
        <v>11301.258485762817</v>
      </c>
      <c r="G802" s="18">
        <v>206861.15872424917</v>
      </c>
      <c r="H802" s="18">
        <v>903.37824982879999</v>
      </c>
      <c r="I802" s="18">
        <v>18287.194917283327</v>
      </c>
      <c r="J802" s="19"/>
      <c r="K802"/>
      <c r="L802" s="19"/>
      <c r="M802" s="19"/>
      <c r="N802" s="19"/>
      <c r="O802" s="19"/>
      <c r="P802" s="19"/>
      <c r="Q802" s="19"/>
      <c r="R802" s="19"/>
      <c r="S802" s="19"/>
    </row>
    <row r="803" spans="1:19" s="4" customFormat="1" x14ac:dyDescent="0.25">
      <c r="A803" s="13" t="s">
        <v>30</v>
      </c>
      <c r="B803" s="18">
        <v>106.74988236900001</v>
      </c>
      <c r="C803" s="21">
        <v>0</v>
      </c>
      <c r="D803" s="18">
        <v>106.74988236900001</v>
      </c>
      <c r="E803" s="18">
        <v>0</v>
      </c>
      <c r="F803" s="18">
        <v>106.74988236900001</v>
      </c>
      <c r="G803" s="18">
        <v>0</v>
      </c>
      <c r="H803" s="18">
        <v>0</v>
      </c>
      <c r="I803" s="18">
        <v>0</v>
      </c>
      <c r="J803" s="19"/>
      <c r="K803"/>
      <c r="L803" s="19"/>
      <c r="M803" s="19"/>
      <c r="N803" s="19"/>
      <c r="O803" s="19"/>
      <c r="P803" s="19"/>
      <c r="Q803" s="19"/>
      <c r="R803" s="19"/>
      <c r="S803" s="19"/>
    </row>
    <row r="804" spans="1:19" s="4" customFormat="1" x14ac:dyDescent="0.25">
      <c r="A804" s="13" t="s">
        <v>31</v>
      </c>
      <c r="B804" s="18">
        <v>486.21839603999996</v>
      </c>
      <c r="C804" s="21">
        <v>0.1</v>
      </c>
      <c r="D804" s="18">
        <v>486.21839603999996</v>
      </c>
      <c r="E804" s="18">
        <v>0</v>
      </c>
      <c r="F804" s="18">
        <v>0</v>
      </c>
      <c r="G804" s="18">
        <v>486.21839603999996</v>
      </c>
      <c r="H804" s="18">
        <v>0</v>
      </c>
      <c r="I804" s="18">
        <v>0</v>
      </c>
      <c r="J804" s="19"/>
      <c r="K804"/>
      <c r="L804" s="19"/>
      <c r="M804" s="19"/>
      <c r="N804" s="19"/>
      <c r="O804" s="19"/>
      <c r="P804" s="19"/>
      <c r="Q804" s="19"/>
      <c r="R804" s="19"/>
      <c r="S804" s="19"/>
    </row>
    <row r="805" spans="1:19" s="4" customFormat="1" x14ac:dyDescent="0.25">
      <c r="A805" s="13" t="s">
        <v>32</v>
      </c>
      <c r="B805" s="18">
        <v>9.1093232942399993</v>
      </c>
      <c r="C805" s="21">
        <v>0</v>
      </c>
      <c r="D805" s="18">
        <v>9.1093232942399993</v>
      </c>
      <c r="E805" s="18">
        <v>0</v>
      </c>
      <c r="F805" s="18">
        <v>0</v>
      </c>
      <c r="G805" s="18">
        <v>9.1093232942399993</v>
      </c>
      <c r="H805" s="18">
        <v>0</v>
      </c>
      <c r="I805" s="18">
        <v>0</v>
      </c>
      <c r="J805" s="19"/>
      <c r="K805"/>
      <c r="L805" s="19"/>
      <c r="M805" s="19"/>
      <c r="N805" s="19"/>
      <c r="O805" s="19"/>
      <c r="P805" s="19"/>
      <c r="Q805" s="19"/>
      <c r="R805" s="19"/>
      <c r="S805" s="19"/>
    </row>
    <row r="806" spans="1:19" s="4" customFormat="1" x14ac:dyDescent="0.25">
      <c r="A806" s="13" t="s">
        <v>33</v>
      </c>
      <c r="B806" s="18">
        <v>32.704205904629994</v>
      </c>
      <c r="C806" s="21">
        <v>0</v>
      </c>
      <c r="D806" s="18">
        <v>32.704205904629994</v>
      </c>
      <c r="E806" s="18">
        <v>0</v>
      </c>
      <c r="F806" s="18">
        <v>32.704205904629994</v>
      </c>
      <c r="G806" s="18">
        <v>0</v>
      </c>
      <c r="H806" s="18">
        <v>0</v>
      </c>
      <c r="I806" s="18">
        <v>0</v>
      </c>
      <c r="J806" s="19"/>
      <c r="K806"/>
      <c r="L806" s="19"/>
      <c r="M806" s="19"/>
      <c r="N806" s="19"/>
      <c r="O806" s="19"/>
      <c r="P806" s="19"/>
      <c r="Q806" s="19"/>
      <c r="R806" s="19"/>
      <c r="S806" s="19"/>
    </row>
    <row r="807" spans="1:19" s="4" customFormat="1" x14ac:dyDescent="0.25">
      <c r="A807" s="13" t="s">
        <v>34</v>
      </c>
      <c r="B807" s="18">
        <v>22595.809073748536</v>
      </c>
      <c r="C807" s="21">
        <v>4.4000000000000004</v>
      </c>
      <c r="D807" s="18">
        <v>21464.687388231774</v>
      </c>
      <c r="E807" s="18">
        <v>434.56224596070001</v>
      </c>
      <c r="F807" s="18">
        <v>1787.5606791670152</v>
      </c>
      <c r="G807" s="18">
        <v>9849.0660306872596</v>
      </c>
      <c r="H807" s="18">
        <v>9393.4984324167999</v>
      </c>
      <c r="I807" s="18">
        <v>1131.1216855167581</v>
      </c>
      <c r="J807" s="19"/>
      <c r="K807"/>
      <c r="L807" s="19"/>
      <c r="M807" s="19"/>
      <c r="N807" s="19"/>
      <c r="O807" s="19"/>
      <c r="P807" s="19"/>
      <c r="Q807" s="19"/>
      <c r="R807" s="19"/>
      <c r="S807" s="19"/>
    </row>
    <row r="808" spans="1:19" s="4" customFormat="1" ht="5.25" customHeight="1" x14ac:dyDescent="0.25">
      <c r="A808" s="13"/>
      <c r="B808" s="18"/>
      <c r="C808" s="21"/>
      <c r="D808" s="18"/>
      <c r="E808" s="18"/>
      <c r="F808" s="18"/>
      <c r="G808" s="18"/>
      <c r="H808" s="18"/>
      <c r="I808" s="18"/>
      <c r="J808" s="19"/>
      <c r="K808"/>
      <c r="L808" s="19"/>
      <c r="M808" s="19"/>
      <c r="N808" s="19"/>
      <c r="O808" s="19"/>
      <c r="P808" s="19"/>
      <c r="Q808" s="19"/>
      <c r="R808" s="19"/>
      <c r="S808" s="19"/>
    </row>
    <row r="809" spans="1:19" s="4" customFormat="1" x14ac:dyDescent="0.25">
      <c r="A809" s="10" t="s">
        <v>67</v>
      </c>
      <c r="B809" s="20"/>
      <c r="C809" s="19"/>
      <c r="D809" s="19"/>
      <c r="E809" s="19"/>
      <c r="F809" s="19"/>
      <c r="G809" s="19"/>
      <c r="H809" s="19"/>
      <c r="I809" s="19"/>
      <c r="J809" s="19"/>
      <c r="K809"/>
      <c r="L809" s="19"/>
      <c r="M809" s="19"/>
      <c r="N809" s="19"/>
      <c r="O809" s="19"/>
      <c r="P809" s="19"/>
      <c r="Q809" s="19"/>
      <c r="R809" s="19"/>
      <c r="S809" s="19"/>
    </row>
    <row r="810" spans="1:19" s="4" customFormat="1" x14ac:dyDescent="0.25">
      <c r="A810" s="13" t="s">
        <v>7</v>
      </c>
      <c r="B810" s="18">
        <v>357126.65340820357</v>
      </c>
      <c r="C810" s="21">
        <v>100</v>
      </c>
      <c r="D810" s="18">
        <v>327410.95553237747</v>
      </c>
      <c r="E810" s="18">
        <v>160487.37285180614</v>
      </c>
      <c r="F810" s="18">
        <v>73512.961353920997</v>
      </c>
      <c r="G810" s="18">
        <v>66546.50333537675</v>
      </c>
      <c r="H810" s="18">
        <v>26864.117991274361</v>
      </c>
      <c r="I810" s="18">
        <v>29715.697875825343</v>
      </c>
      <c r="J810" s="19"/>
      <c r="K810"/>
      <c r="L810" s="19"/>
      <c r="M810" s="19"/>
      <c r="N810" s="19"/>
      <c r="O810" s="19"/>
      <c r="P810" s="19"/>
      <c r="Q810" s="19"/>
      <c r="R810" s="19"/>
      <c r="S810" s="19"/>
    </row>
    <row r="811" spans="1:19" s="4" customFormat="1" x14ac:dyDescent="0.25">
      <c r="A811" s="13" t="s">
        <v>14</v>
      </c>
      <c r="B811" s="18">
        <v>5351.550304629498</v>
      </c>
      <c r="C811" s="21">
        <v>1.5</v>
      </c>
      <c r="D811" s="18">
        <v>4377.8067500074894</v>
      </c>
      <c r="E811" s="18">
        <v>996.43850646622445</v>
      </c>
      <c r="F811" s="18">
        <v>1198.0582612247872</v>
      </c>
      <c r="G811" s="18">
        <v>1999.8225890431515</v>
      </c>
      <c r="H811" s="18">
        <v>183.48739327332342</v>
      </c>
      <c r="I811" s="18">
        <v>973.74355462200958</v>
      </c>
      <c r="J811" s="19"/>
      <c r="K811"/>
      <c r="L811" s="19"/>
      <c r="M811" s="19"/>
      <c r="N811" s="19"/>
      <c r="O811" s="19"/>
      <c r="P811" s="19"/>
      <c r="Q811" s="19"/>
      <c r="R811" s="19"/>
      <c r="S811" s="19"/>
    </row>
    <row r="812" spans="1:19" s="4" customFormat="1" x14ac:dyDescent="0.25">
      <c r="A812" s="13" t="s">
        <v>15</v>
      </c>
      <c r="B812" s="18">
        <v>23.961202195092689</v>
      </c>
      <c r="C812" s="21">
        <v>0</v>
      </c>
      <c r="D812" s="18">
        <v>23.961202195092689</v>
      </c>
      <c r="E812" s="18">
        <v>0</v>
      </c>
      <c r="F812" s="18">
        <v>0</v>
      </c>
      <c r="G812" s="18">
        <v>23.961202195092689</v>
      </c>
      <c r="H812" s="18">
        <v>0</v>
      </c>
      <c r="I812" s="18">
        <v>0</v>
      </c>
      <c r="J812" s="19"/>
      <c r="K812"/>
      <c r="L812" s="19"/>
      <c r="M812" s="19"/>
      <c r="N812" s="19"/>
      <c r="O812" s="19"/>
      <c r="P812" s="19"/>
      <c r="Q812" s="19"/>
      <c r="R812" s="19"/>
      <c r="S812" s="19"/>
    </row>
    <row r="813" spans="1:19" s="4" customFormat="1" x14ac:dyDescent="0.25">
      <c r="A813" s="13" t="s">
        <v>16</v>
      </c>
      <c r="B813" s="18">
        <v>0</v>
      </c>
      <c r="C813" s="21">
        <v>0</v>
      </c>
      <c r="D813" s="18">
        <v>0</v>
      </c>
      <c r="E813" s="18">
        <v>0</v>
      </c>
      <c r="F813" s="18">
        <v>0</v>
      </c>
      <c r="G813" s="18">
        <v>0</v>
      </c>
      <c r="H813" s="18">
        <v>0</v>
      </c>
      <c r="I813" s="18">
        <v>0</v>
      </c>
      <c r="J813" s="19"/>
      <c r="K813"/>
      <c r="L813" s="19"/>
      <c r="M813" s="19"/>
      <c r="N813" s="19"/>
      <c r="O813" s="19"/>
      <c r="P813" s="19"/>
      <c r="Q813" s="19"/>
      <c r="R813" s="19"/>
      <c r="S813" s="19"/>
    </row>
    <row r="814" spans="1:19" s="4" customFormat="1" x14ac:dyDescent="0.25">
      <c r="A814" s="13" t="s">
        <v>17</v>
      </c>
      <c r="B814" s="18">
        <v>551.10765048713176</v>
      </c>
      <c r="C814" s="21">
        <v>0.2</v>
      </c>
      <c r="D814" s="18">
        <v>443.28224060921474</v>
      </c>
      <c r="E814" s="18">
        <v>191.68961756074151</v>
      </c>
      <c r="F814" s="18">
        <v>107.82540987791708</v>
      </c>
      <c r="G814" s="18">
        <v>143.76721317055612</v>
      </c>
      <c r="H814" s="18">
        <v>0</v>
      </c>
      <c r="I814" s="18">
        <v>107.82540987791708</v>
      </c>
      <c r="J814" s="19"/>
      <c r="K814"/>
      <c r="L814" s="19"/>
      <c r="M814" s="19"/>
      <c r="N814" s="19"/>
      <c r="O814" s="19"/>
      <c r="P814" s="19"/>
      <c r="Q814" s="19"/>
      <c r="R814" s="19"/>
      <c r="S814" s="19"/>
    </row>
    <row r="815" spans="1:19" s="4" customFormat="1" x14ac:dyDescent="0.25">
      <c r="A815" s="13" t="s">
        <v>18</v>
      </c>
      <c r="B815" s="18">
        <v>0</v>
      </c>
      <c r="C815" s="21">
        <v>0</v>
      </c>
      <c r="D815" s="18">
        <v>0</v>
      </c>
      <c r="E815" s="18">
        <v>0</v>
      </c>
      <c r="F815" s="18">
        <v>0</v>
      </c>
      <c r="G815" s="18">
        <v>0</v>
      </c>
      <c r="H815" s="18">
        <v>0</v>
      </c>
      <c r="I815" s="18">
        <v>0</v>
      </c>
      <c r="J815" s="19"/>
      <c r="K815"/>
      <c r="L815" s="19"/>
      <c r="M815" s="19"/>
      <c r="N815" s="19"/>
      <c r="O815" s="19"/>
      <c r="P815" s="19"/>
      <c r="Q815" s="19"/>
      <c r="R815" s="19"/>
      <c r="S815" s="19"/>
    </row>
    <row r="816" spans="1:19" s="4" customFormat="1" x14ac:dyDescent="0.25">
      <c r="A816" s="13" t="s">
        <v>19</v>
      </c>
      <c r="B816" s="18">
        <v>0</v>
      </c>
      <c r="C816" s="21">
        <v>0</v>
      </c>
      <c r="D816" s="18">
        <v>0</v>
      </c>
      <c r="E816" s="18">
        <v>0</v>
      </c>
      <c r="F816" s="18">
        <v>0</v>
      </c>
      <c r="G816" s="18">
        <v>0</v>
      </c>
      <c r="H816" s="18">
        <v>0</v>
      </c>
      <c r="I816" s="18">
        <v>0</v>
      </c>
      <c r="J816" s="19"/>
      <c r="K816"/>
      <c r="L816" s="19"/>
      <c r="M816" s="19"/>
      <c r="N816" s="19"/>
      <c r="O816" s="19"/>
      <c r="P816" s="19"/>
      <c r="Q816" s="19"/>
      <c r="R816" s="19"/>
      <c r="S816" s="19"/>
    </row>
    <row r="817" spans="1:19" s="4" customFormat="1" x14ac:dyDescent="0.25">
      <c r="A817" s="13" t="s">
        <v>20</v>
      </c>
      <c r="B817" s="18">
        <v>0</v>
      </c>
      <c r="C817" s="21">
        <v>0</v>
      </c>
      <c r="D817" s="18">
        <v>0</v>
      </c>
      <c r="E817" s="18">
        <v>0</v>
      </c>
      <c r="F817" s="18">
        <v>0</v>
      </c>
      <c r="G817" s="18">
        <v>0</v>
      </c>
      <c r="H817" s="18">
        <v>0</v>
      </c>
      <c r="I817" s="18">
        <v>0</v>
      </c>
      <c r="J817" s="19"/>
      <c r="K817"/>
      <c r="L817" s="19"/>
      <c r="M817" s="19"/>
      <c r="N817" s="19"/>
      <c r="O817" s="19"/>
      <c r="P817" s="19"/>
      <c r="Q817" s="19"/>
      <c r="R817" s="19"/>
      <c r="S817" s="19"/>
    </row>
    <row r="818" spans="1:19" s="4" customFormat="1" x14ac:dyDescent="0.25">
      <c r="A818" s="13" t="s">
        <v>21</v>
      </c>
      <c r="B818" s="18">
        <v>2964.8015909008509</v>
      </c>
      <c r="C818" s="21">
        <v>0.8</v>
      </c>
      <c r="D818" s="18">
        <v>2942.0129545375503</v>
      </c>
      <c r="E818" s="18">
        <v>1975.7747727173503</v>
      </c>
      <c r="F818" s="18">
        <v>788.48681818350019</v>
      </c>
      <c r="G818" s="18">
        <v>141.28954545319999</v>
      </c>
      <c r="H818" s="18">
        <v>36.4618181835</v>
      </c>
      <c r="I818" s="18">
        <v>22.7886363633</v>
      </c>
      <c r="J818" s="19"/>
      <c r="K818"/>
      <c r="L818" s="19"/>
      <c r="M818" s="19"/>
      <c r="N818" s="19"/>
      <c r="O818" s="19"/>
      <c r="P818" s="19"/>
      <c r="Q818" s="19"/>
      <c r="R818" s="19"/>
      <c r="S818" s="19"/>
    </row>
    <row r="819" spans="1:19" s="4" customFormat="1" x14ac:dyDescent="0.25">
      <c r="A819" s="13" t="s">
        <v>22</v>
      </c>
      <c r="B819" s="18">
        <v>0</v>
      </c>
      <c r="C819" s="21">
        <v>0</v>
      </c>
      <c r="D819" s="18">
        <v>0</v>
      </c>
      <c r="E819" s="18">
        <v>0</v>
      </c>
      <c r="F819" s="18">
        <v>0</v>
      </c>
      <c r="G819" s="18">
        <v>0</v>
      </c>
      <c r="H819" s="18">
        <v>0</v>
      </c>
      <c r="I819" s="18">
        <v>0</v>
      </c>
      <c r="J819" s="19"/>
      <c r="K819"/>
      <c r="L819" s="19"/>
      <c r="M819" s="19"/>
      <c r="N819" s="19"/>
      <c r="O819" s="19"/>
      <c r="P819" s="19"/>
      <c r="Q819" s="19"/>
      <c r="R819" s="19"/>
      <c r="S819" s="19"/>
    </row>
    <row r="820" spans="1:19" s="4" customFormat="1" x14ac:dyDescent="0.25">
      <c r="A820" s="13" t="s">
        <v>23</v>
      </c>
      <c r="B820" s="18">
        <v>0</v>
      </c>
      <c r="C820" s="21">
        <v>0</v>
      </c>
      <c r="D820" s="18">
        <v>0</v>
      </c>
      <c r="E820" s="18">
        <v>0</v>
      </c>
      <c r="F820" s="18">
        <v>0</v>
      </c>
      <c r="G820" s="18">
        <v>0</v>
      </c>
      <c r="H820" s="18">
        <v>0</v>
      </c>
      <c r="I820" s="18">
        <v>0</v>
      </c>
      <c r="J820" s="19"/>
      <c r="K820"/>
      <c r="L820" s="19"/>
      <c r="M820" s="19"/>
      <c r="N820" s="19"/>
      <c r="O820" s="19"/>
      <c r="P820" s="19"/>
      <c r="Q820" s="19"/>
      <c r="R820" s="19"/>
      <c r="S820" s="19"/>
    </row>
    <row r="821" spans="1:19" s="4" customFormat="1" x14ac:dyDescent="0.25">
      <c r="A821" s="13" t="s">
        <v>24</v>
      </c>
      <c r="B821" s="18">
        <v>0</v>
      </c>
      <c r="C821" s="21">
        <v>0</v>
      </c>
      <c r="D821" s="18">
        <v>0</v>
      </c>
      <c r="E821" s="18">
        <v>0</v>
      </c>
      <c r="F821" s="18">
        <v>0</v>
      </c>
      <c r="G821" s="18">
        <v>0</v>
      </c>
      <c r="H821" s="18">
        <v>0</v>
      </c>
      <c r="I821" s="18">
        <v>0</v>
      </c>
      <c r="J821" s="19"/>
      <c r="K821"/>
      <c r="L821" s="19"/>
      <c r="M821" s="19"/>
      <c r="N821" s="19"/>
      <c r="O821" s="19"/>
      <c r="P821" s="19"/>
      <c r="Q821" s="19"/>
      <c r="R821" s="19"/>
      <c r="S821" s="19"/>
    </row>
    <row r="822" spans="1:19" s="4" customFormat="1" x14ac:dyDescent="0.25">
      <c r="A822" s="13" t="s">
        <v>25</v>
      </c>
      <c r="B822" s="18">
        <v>0</v>
      </c>
      <c r="C822" s="21">
        <v>0</v>
      </c>
      <c r="D822" s="18">
        <v>0</v>
      </c>
      <c r="E822" s="18">
        <v>0</v>
      </c>
      <c r="F822" s="18">
        <v>0</v>
      </c>
      <c r="G822" s="18">
        <v>0</v>
      </c>
      <c r="H822" s="18">
        <v>0</v>
      </c>
      <c r="I822" s="18">
        <v>0</v>
      </c>
      <c r="J822" s="19"/>
      <c r="K822"/>
      <c r="L822" s="19"/>
      <c r="M822" s="19"/>
      <c r="N822" s="19"/>
      <c r="O822" s="19"/>
      <c r="P822" s="19"/>
      <c r="Q822" s="19"/>
      <c r="R822" s="19"/>
      <c r="S822" s="19"/>
    </row>
    <row r="823" spans="1:19" s="4" customFormat="1" x14ac:dyDescent="0.25">
      <c r="A823" s="13" t="s">
        <v>26</v>
      </c>
      <c r="B823" s="18">
        <v>51.630416666666669</v>
      </c>
      <c r="C823" s="21">
        <v>0</v>
      </c>
      <c r="D823" s="18">
        <v>51.630416666666669</v>
      </c>
      <c r="E823" s="18">
        <v>51.630416666666669</v>
      </c>
      <c r="F823" s="18">
        <v>0</v>
      </c>
      <c r="G823" s="18">
        <v>0</v>
      </c>
      <c r="H823" s="18">
        <v>0</v>
      </c>
      <c r="I823" s="18">
        <v>0</v>
      </c>
      <c r="J823" s="19"/>
      <c r="K823"/>
      <c r="L823" s="19"/>
      <c r="M823" s="19"/>
      <c r="N823" s="19"/>
      <c r="O823" s="19"/>
      <c r="P823" s="19"/>
      <c r="Q823" s="19"/>
      <c r="R823" s="19"/>
      <c r="S823" s="19"/>
    </row>
    <row r="824" spans="1:19" s="4" customFormat="1" x14ac:dyDescent="0.25">
      <c r="A824" s="13" t="s">
        <v>27</v>
      </c>
      <c r="B824" s="18">
        <v>0</v>
      </c>
      <c r="C824" s="21">
        <v>0</v>
      </c>
      <c r="D824" s="18">
        <v>0</v>
      </c>
      <c r="E824" s="18">
        <v>0</v>
      </c>
      <c r="F824" s="18">
        <v>0</v>
      </c>
      <c r="G824" s="18">
        <v>0</v>
      </c>
      <c r="H824" s="18">
        <v>0</v>
      </c>
      <c r="I824" s="18">
        <v>0</v>
      </c>
      <c r="J824" s="19"/>
      <c r="K824"/>
      <c r="L824" s="19"/>
      <c r="M824" s="19"/>
      <c r="N824" s="19"/>
      <c r="O824" s="19"/>
      <c r="P824" s="19"/>
      <c r="Q824" s="19"/>
      <c r="R824" s="19"/>
      <c r="S824" s="19"/>
    </row>
    <row r="825" spans="1:19" s="4" customFormat="1" x14ac:dyDescent="0.25">
      <c r="A825" s="13" t="s">
        <v>28</v>
      </c>
      <c r="B825" s="18">
        <v>0</v>
      </c>
      <c r="C825" s="21">
        <v>0</v>
      </c>
      <c r="D825" s="18">
        <v>0</v>
      </c>
      <c r="E825" s="18">
        <v>0</v>
      </c>
      <c r="F825" s="18">
        <v>0</v>
      </c>
      <c r="G825" s="18">
        <v>0</v>
      </c>
      <c r="H825" s="18">
        <v>0</v>
      </c>
      <c r="I825" s="18">
        <v>0</v>
      </c>
      <c r="J825" s="19"/>
      <c r="K825"/>
      <c r="L825" s="19"/>
      <c r="M825" s="19"/>
      <c r="N825" s="19"/>
      <c r="O825" s="19"/>
      <c r="P825" s="19"/>
      <c r="Q825" s="19"/>
      <c r="R825" s="19"/>
      <c r="S825" s="19"/>
    </row>
    <row r="826" spans="1:19" s="4" customFormat="1" x14ac:dyDescent="0.25">
      <c r="A826" s="13" t="s">
        <v>29</v>
      </c>
      <c r="B826" s="18">
        <v>418.58062243867948</v>
      </c>
      <c r="C826" s="21">
        <v>0.1</v>
      </c>
      <c r="D826" s="18">
        <v>377.57748348563689</v>
      </c>
      <c r="E826" s="18">
        <v>100.38451436309082</v>
      </c>
      <c r="F826" s="18">
        <v>30.211510187446343</v>
      </c>
      <c r="G826" s="18">
        <v>217.00173139670426</v>
      </c>
      <c r="H826" s="18">
        <v>29.979727538395412</v>
      </c>
      <c r="I826" s="18">
        <v>41.003138953042686</v>
      </c>
      <c r="J826" s="19"/>
      <c r="K826"/>
      <c r="L826" s="19"/>
      <c r="M826" s="19"/>
      <c r="N826" s="19"/>
      <c r="O826" s="19"/>
      <c r="P826" s="19"/>
      <c r="Q826" s="19"/>
      <c r="R826" s="19"/>
      <c r="S826" s="19"/>
    </row>
    <row r="827" spans="1:19" s="4" customFormat="1" x14ac:dyDescent="0.25">
      <c r="A827" s="13" t="s">
        <v>30</v>
      </c>
      <c r="B827" s="18">
        <v>0</v>
      </c>
      <c r="C827" s="21">
        <v>0</v>
      </c>
      <c r="D827" s="18">
        <v>0</v>
      </c>
      <c r="E827" s="18">
        <v>0</v>
      </c>
      <c r="F827" s="18">
        <v>0</v>
      </c>
      <c r="G827" s="18">
        <v>0</v>
      </c>
      <c r="H827" s="18">
        <v>0</v>
      </c>
      <c r="I827" s="18">
        <v>0</v>
      </c>
      <c r="J827" s="19"/>
      <c r="K827"/>
      <c r="L827" s="19"/>
      <c r="M827" s="19"/>
      <c r="N827" s="19"/>
      <c r="O827" s="19"/>
      <c r="P827" s="19"/>
      <c r="Q827" s="19"/>
      <c r="R827" s="19"/>
      <c r="S827" s="19"/>
    </row>
    <row r="828" spans="1:19" s="4" customFormat="1" x14ac:dyDescent="0.25">
      <c r="A828" s="13" t="s">
        <v>31</v>
      </c>
      <c r="B828" s="18">
        <v>0</v>
      </c>
      <c r="C828" s="21">
        <v>0</v>
      </c>
      <c r="D828" s="18">
        <v>0</v>
      </c>
      <c r="E828" s="18">
        <v>0</v>
      </c>
      <c r="F828" s="18">
        <v>0</v>
      </c>
      <c r="G828" s="18">
        <v>0</v>
      </c>
      <c r="H828" s="18">
        <v>0</v>
      </c>
      <c r="I828" s="18">
        <v>0</v>
      </c>
      <c r="J828" s="19"/>
      <c r="K828"/>
      <c r="L828" s="19"/>
      <c r="M828" s="19"/>
      <c r="N828" s="19"/>
      <c r="O828" s="19"/>
      <c r="P828" s="19"/>
      <c r="Q828" s="19"/>
      <c r="R828" s="19"/>
      <c r="S828" s="19"/>
    </row>
    <row r="829" spans="1:19" s="4" customFormat="1" x14ac:dyDescent="0.25">
      <c r="A829" s="13" t="s">
        <v>32</v>
      </c>
      <c r="B829" s="18">
        <v>0</v>
      </c>
      <c r="C829" s="21">
        <v>0</v>
      </c>
      <c r="D829" s="18">
        <v>0</v>
      </c>
      <c r="E829" s="18">
        <v>0</v>
      </c>
      <c r="F829" s="18">
        <v>0</v>
      </c>
      <c r="G829" s="18">
        <v>0</v>
      </c>
      <c r="H829" s="18">
        <v>0</v>
      </c>
      <c r="I829" s="18">
        <v>0</v>
      </c>
      <c r="J829" s="19"/>
      <c r="K829"/>
      <c r="L829" s="19"/>
      <c r="M829" s="19"/>
      <c r="N829" s="19"/>
      <c r="O829" s="19"/>
      <c r="P829" s="19"/>
      <c r="Q829" s="19"/>
      <c r="R829" s="19"/>
      <c r="S829" s="19"/>
    </row>
    <row r="830" spans="1:19" s="4" customFormat="1" x14ac:dyDescent="0.25">
      <c r="A830" s="13" t="s">
        <v>33</v>
      </c>
      <c r="B830" s="18">
        <v>0</v>
      </c>
      <c r="C830" s="21">
        <v>0</v>
      </c>
      <c r="D830" s="18">
        <v>0</v>
      </c>
      <c r="E830" s="18">
        <v>0</v>
      </c>
      <c r="F830" s="18">
        <v>0</v>
      </c>
      <c r="G830" s="18">
        <v>0</v>
      </c>
      <c r="H830" s="18">
        <v>0</v>
      </c>
      <c r="I830" s="18">
        <v>0</v>
      </c>
      <c r="J830" s="19"/>
      <c r="K830"/>
      <c r="L830" s="19"/>
      <c r="M830" s="19"/>
      <c r="N830" s="19"/>
      <c r="O830" s="19"/>
      <c r="P830" s="19"/>
      <c r="Q830" s="19"/>
      <c r="R830" s="19"/>
      <c r="S830" s="19"/>
    </row>
    <row r="831" spans="1:19" s="4" customFormat="1" x14ac:dyDescent="0.25">
      <c r="A831" s="13" t="s">
        <v>34</v>
      </c>
      <c r="B831" s="18">
        <v>347765.02162088529</v>
      </c>
      <c r="C831" s="21">
        <v>97.4</v>
      </c>
      <c r="D831" s="18">
        <v>319194.68448487588</v>
      </c>
      <c r="E831" s="18">
        <v>157171.45502403207</v>
      </c>
      <c r="F831" s="18">
        <v>71388.379354447388</v>
      </c>
      <c r="G831" s="18">
        <v>64020.661054118093</v>
      </c>
      <c r="H831" s="18">
        <v>26614.189052279144</v>
      </c>
      <c r="I831" s="18">
        <v>28570.337136009071</v>
      </c>
      <c r="J831" s="19"/>
      <c r="K831"/>
      <c r="L831" s="19"/>
      <c r="M831" s="19"/>
      <c r="N831" s="19"/>
      <c r="O831" s="19"/>
      <c r="P831" s="19"/>
      <c r="Q831" s="19"/>
      <c r="R831" s="19"/>
      <c r="S831" s="19"/>
    </row>
    <row r="832" spans="1:19" s="4" customFormat="1" x14ac:dyDescent="0.25">
      <c r="A832" s="13"/>
      <c r="B832" s="18"/>
      <c r="C832" s="21"/>
      <c r="D832" s="18"/>
      <c r="E832" s="18"/>
      <c r="F832" s="18"/>
      <c r="G832" s="18"/>
      <c r="H832" s="18"/>
      <c r="I832" s="18"/>
      <c r="J832" s="19"/>
      <c r="K832"/>
      <c r="L832" s="19"/>
      <c r="M832" s="19"/>
      <c r="N832" s="19"/>
      <c r="O832" s="19"/>
      <c r="P832" s="19"/>
      <c r="Q832" s="19"/>
      <c r="R832" s="19"/>
      <c r="S832" s="19"/>
    </row>
    <row r="833" spans="1:19" s="4" customFormat="1" x14ac:dyDescent="0.25">
      <c r="A833" s="10" t="s">
        <v>68</v>
      </c>
      <c r="B833" s="20"/>
      <c r="C833" s="19"/>
      <c r="D833" s="19"/>
      <c r="E833" s="19"/>
      <c r="F833" s="19"/>
      <c r="G833" s="19"/>
      <c r="H833" s="19"/>
      <c r="I833" s="19"/>
      <c r="J833" s="19"/>
      <c r="K833"/>
      <c r="L833" s="19"/>
      <c r="M833" s="19"/>
      <c r="N833" s="19"/>
      <c r="O833" s="19"/>
      <c r="P833" s="19"/>
      <c r="Q833" s="19"/>
      <c r="R833" s="19"/>
      <c r="S833" s="19"/>
    </row>
    <row r="834" spans="1:19" s="4" customFormat="1" x14ac:dyDescent="0.25">
      <c r="A834" s="13" t="s">
        <v>7</v>
      </c>
      <c r="B834" s="18">
        <v>401872.86623071827</v>
      </c>
      <c r="C834" s="21">
        <v>100</v>
      </c>
      <c r="D834" s="18">
        <v>307325.07980698353</v>
      </c>
      <c r="E834" s="18">
        <v>70110.879397914017</v>
      </c>
      <c r="F834" s="18">
        <v>92678.856004679896</v>
      </c>
      <c r="G834" s="18">
        <v>131359.59463045382</v>
      </c>
      <c r="H834" s="18">
        <v>13175.74977393583</v>
      </c>
      <c r="I834" s="18">
        <v>94547.786423734608</v>
      </c>
      <c r="J834" s="19"/>
      <c r="K834"/>
      <c r="L834" s="19"/>
      <c r="M834" s="19"/>
      <c r="N834" s="19"/>
      <c r="O834" s="19"/>
      <c r="P834" s="19"/>
      <c r="Q834" s="19"/>
      <c r="R834" s="19"/>
      <c r="S834" s="19"/>
    </row>
    <row r="835" spans="1:19" s="4" customFormat="1" x14ac:dyDescent="0.25">
      <c r="A835" s="13" t="s">
        <v>14</v>
      </c>
      <c r="B835" s="18">
        <v>160004.25024309347</v>
      </c>
      <c r="C835" s="21">
        <f>B835/B834*100</f>
        <v>39.814643806092107</v>
      </c>
      <c r="D835" s="18">
        <v>123471.92719532736</v>
      </c>
      <c r="E835" s="18">
        <v>37919.647936557776</v>
      </c>
      <c r="F835" s="18">
        <v>28511.355432413133</v>
      </c>
      <c r="G835" s="18">
        <v>53111.521023914742</v>
      </c>
      <c r="H835" s="18">
        <v>3929.4028024417325</v>
      </c>
      <c r="I835" s="18">
        <v>36532.323047766025</v>
      </c>
      <c r="J835" s="19"/>
      <c r="K835"/>
      <c r="L835" s="19"/>
      <c r="M835" s="19"/>
      <c r="N835" s="19"/>
      <c r="O835" s="19"/>
      <c r="P835" s="19"/>
      <c r="Q835" s="19"/>
      <c r="R835" s="19"/>
      <c r="S835" s="19"/>
    </row>
    <row r="836" spans="1:19" s="4" customFormat="1" x14ac:dyDescent="0.25">
      <c r="A836" s="13" t="s">
        <v>15</v>
      </c>
      <c r="B836" s="18">
        <v>40699.806026204635</v>
      </c>
      <c r="C836" s="21">
        <f>B836/B834*100</f>
        <v>10.127532721464844</v>
      </c>
      <c r="D836" s="18">
        <v>28974.169252563202</v>
      </c>
      <c r="E836" s="18">
        <v>3598.4074423746365</v>
      </c>
      <c r="F836" s="18">
        <v>8394.774061119555</v>
      </c>
      <c r="G836" s="18">
        <v>16604.143387666463</v>
      </c>
      <c r="H836" s="18">
        <v>376.84436140255985</v>
      </c>
      <c r="I836" s="18">
        <v>11725.636773641418</v>
      </c>
      <c r="J836" s="19"/>
      <c r="K836"/>
      <c r="L836" s="19"/>
      <c r="M836" s="19"/>
      <c r="N836" s="19"/>
      <c r="O836" s="19"/>
      <c r="P836" s="19"/>
      <c r="Q836" s="19"/>
      <c r="R836" s="19"/>
      <c r="S836" s="19"/>
    </row>
    <row r="837" spans="1:19" s="4" customFormat="1" x14ac:dyDescent="0.25">
      <c r="A837" s="13" t="s">
        <v>16</v>
      </c>
      <c r="B837" s="18">
        <v>18509.405622139227</v>
      </c>
      <c r="C837" s="21">
        <f>B837/B834*100</f>
        <v>4.6057863512270165</v>
      </c>
      <c r="D837" s="18">
        <v>13597.275054119131</v>
      </c>
      <c r="E837" s="18">
        <v>4549.8648470693788</v>
      </c>
      <c r="F837" s="18">
        <v>3688.6556086985565</v>
      </c>
      <c r="G837" s="18">
        <v>4757.4800742138959</v>
      </c>
      <c r="H837" s="18">
        <v>601.27452413729816</v>
      </c>
      <c r="I837" s="18">
        <v>4912.130568020094</v>
      </c>
      <c r="J837" s="19"/>
      <c r="K837"/>
      <c r="L837" s="19"/>
      <c r="M837" s="19"/>
      <c r="N837" s="19"/>
      <c r="O837" s="19"/>
      <c r="P837" s="19"/>
      <c r="Q837" s="19"/>
      <c r="R837" s="19"/>
      <c r="S837" s="19"/>
    </row>
    <row r="838" spans="1:19" s="4" customFormat="1" x14ac:dyDescent="0.25">
      <c r="A838" s="13" t="s">
        <v>17</v>
      </c>
      <c r="B838" s="18">
        <v>5056.4667303394081</v>
      </c>
      <c r="C838" s="21">
        <f>B838/B834*100</f>
        <v>1.2582254626358507</v>
      </c>
      <c r="D838" s="18">
        <v>3588.2863742333006</v>
      </c>
      <c r="E838" s="18">
        <v>379.73825649614861</v>
      </c>
      <c r="F838" s="18">
        <v>2481.816431671029</v>
      </c>
      <c r="G838" s="18">
        <v>574.76095999027268</v>
      </c>
      <c r="H838" s="18">
        <v>151.97072607585</v>
      </c>
      <c r="I838" s="18">
        <v>1468.1803561061083</v>
      </c>
      <c r="J838" s="19"/>
      <c r="K838"/>
      <c r="L838" s="19"/>
      <c r="M838" s="19"/>
      <c r="N838" s="19"/>
      <c r="O838" s="19"/>
      <c r="P838" s="19"/>
      <c r="Q838" s="19"/>
      <c r="R838" s="19"/>
      <c r="S838" s="19"/>
    </row>
    <row r="839" spans="1:19" s="4" customFormat="1" x14ac:dyDescent="0.25">
      <c r="A839" s="13" t="s">
        <v>18</v>
      </c>
      <c r="B839" s="18">
        <v>2054.7617689830477</v>
      </c>
      <c r="C839" s="21">
        <f>B839/B834*100</f>
        <v>0.51129646752597457</v>
      </c>
      <c r="D839" s="18">
        <v>1510.8507337351559</v>
      </c>
      <c r="E839" s="18">
        <v>578.85866633702403</v>
      </c>
      <c r="F839" s="18">
        <v>595.06944503380191</v>
      </c>
      <c r="G839" s="18">
        <v>336.92262236433004</v>
      </c>
      <c r="H839" s="18">
        <v>0</v>
      </c>
      <c r="I839" s="18">
        <v>543.91103524789207</v>
      </c>
      <c r="J839" s="19"/>
      <c r="K839"/>
      <c r="L839" s="19"/>
      <c r="M839" s="19"/>
      <c r="N839" s="19"/>
      <c r="O839" s="19"/>
      <c r="P839" s="19"/>
      <c r="Q839" s="19"/>
      <c r="R839" s="19"/>
      <c r="S839" s="19"/>
    </row>
    <row r="840" spans="1:19" s="4" customFormat="1" x14ac:dyDescent="0.25">
      <c r="A840" s="13" t="s">
        <v>19</v>
      </c>
      <c r="B840" s="18">
        <v>8209.1850595958294</v>
      </c>
      <c r="C840" s="21">
        <f>B840/B834*100</f>
        <v>2.0427318561196102</v>
      </c>
      <c r="D840" s="18">
        <v>5373.7858923788272</v>
      </c>
      <c r="E840" s="18">
        <v>1500.2724217691302</v>
      </c>
      <c r="F840" s="18">
        <v>2988.3956336899951</v>
      </c>
      <c r="G840" s="18">
        <v>847.97583691640216</v>
      </c>
      <c r="H840" s="18">
        <v>37.142000003299998</v>
      </c>
      <c r="I840" s="18">
        <v>2835.3991672170009</v>
      </c>
      <c r="J840" s="19"/>
      <c r="K840"/>
      <c r="L840" s="19"/>
      <c r="M840" s="19"/>
      <c r="N840" s="19"/>
      <c r="O840" s="19"/>
      <c r="P840" s="19"/>
      <c r="Q840" s="19"/>
      <c r="R840" s="19"/>
      <c r="S840" s="19"/>
    </row>
    <row r="841" spans="1:19" s="4" customFormat="1" x14ac:dyDescent="0.25">
      <c r="A841" s="13" t="s">
        <v>20</v>
      </c>
      <c r="B841" s="18">
        <v>1992.228061850454</v>
      </c>
      <c r="C841" s="21">
        <f>B841/B834*100</f>
        <v>0.49573589790625494</v>
      </c>
      <c r="D841" s="18">
        <v>1507.6501926086826</v>
      </c>
      <c r="E841" s="18">
        <v>741.27827693356346</v>
      </c>
      <c r="F841" s="18">
        <v>300.14230444714758</v>
      </c>
      <c r="G841" s="18">
        <v>466.22961122797165</v>
      </c>
      <c r="H841" s="18">
        <v>0</v>
      </c>
      <c r="I841" s="18">
        <v>484.57786924177162</v>
      </c>
      <c r="J841" s="19"/>
      <c r="K841"/>
      <c r="L841" s="19"/>
      <c r="M841" s="19"/>
      <c r="N841" s="19"/>
      <c r="O841" s="19"/>
      <c r="P841" s="19"/>
      <c r="Q841" s="19"/>
      <c r="R841" s="19"/>
      <c r="S841" s="19"/>
    </row>
    <row r="842" spans="1:19" s="4" customFormat="1" x14ac:dyDescent="0.25">
      <c r="A842" s="13" t="s">
        <v>21</v>
      </c>
      <c r="B842" s="18">
        <v>5420.08796723451</v>
      </c>
      <c r="C842" s="21">
        <f>B842/B834*100</f>
        <v>1.3487071217499904</v>
      </c>
      <c r="D842" s="18">
        <v>4467.2891845161557</v>
      </c>
      <c r="E842" s="18">
        <v>1727.9188754088048</v>
      </c>
      <c r="F842" s="18">
        <v>1409.6730119295983</v>
      </c>
      <c r="G842" s="18">
        <v>1329.6972971777527</v>
      </c>
      <c r="H842" s="18">
        <v>0</v>
      </c>
      <c r="I842" s="18">
        <v>952.79878271835389</v>
      </c>
      <c r="J842" s="19"/>
      <c r="K842"/>
      <c r="L842" s="19"/>
      <c r="M842" s="19"/>
      <c r="N842" s="19"/>
      <c r="O842" s="19"/>
      <c r="P842" s="19"/>
      <c r="Q842" s="19"/>
      <c r="R842" s="19"/>
      <c r="S842" s="19"/>
    </row>
    <row r="843" spans="1:19" s="4" customFormat="1" x14ac:dyDescent="0.25">
      <c r="A843" s="13" t="s">
        <v>22</v>
      </c>
      <c r="B843" s="18">
        <v>11795.865227281629</v>
      </c>
      <c r="C843" s="21">
        <f>B843/B834*100</f>
        <v>2.9352231062321916</v>
      </c>
      <c r="D843" s="18">
        <v>10149.933103571841</v>
      </c>
      <c r="E843" s="18">
        <v>2017.1887813751368</v>
      </c>
      <c r="F843" s="18">
        <v>3275.9416012610845</v>
      </c>
      <c r="G843" s="18">
        <v>4078.7828992692894</v>
      </c>
      <c r="H843" s="18">
        <v>778.01982166632979</v>
      </c>
      <c r="I843" s="18">
        <v>1645.932123709787</v>
      </c>
      <c r="J843" s="19"/>
      <c r="K843"/>
      <c r="L843" s="19"/>
      <c r="M843" s="19"/>
      <c r="N843" s="19"/>
      <c r="O843" s="19"/>
      <c r="P843" s="19"/>
      <c r="Q843" s="19"/>
      <c r="R843" s="19"/>
      <c r="S843" s="19"/>
    </row>
    <row r="844" spans="1:19" s="4" customFormat="1" x14ac:dyDescent="0.25">
      <c r="A844" s="13" t="s">
        <v>23</v>
      </c>
      <c r="B844" s="18">
        <v>383.51258360844002</v>
      </c>
      <c r="C844" s="21">
        <f>B844/B834*100</f>
        <v>9.5431320657578936E-2</v>
      </c>
      <c r="D844" s="18">
        <v>383.51258360844002</v>
      </c>
      <c r="E844" s="18">
        <v>383.51258360844002</v>
      </c>
      <c r="F844" s="18">
        <v>0</v>
      </c>
      <c r="G844" s="18">
        <v>0</v>
      </c>
      <c r="H844" s="18">
        <v>0</v>
      </c>
      <c r="I844" s="18">
        <v>0</v>
      </c>
      <c r="J844" s="19"/>
      <c r="K844"/>
      <c r="L844" s="19"/>
      <c r="M844" s="19"/>
      <c r="N844" s="19"/>
      <c r="O844" s="19"/>
      <c r="P844" s="19"/>
      <c r="Q844" s="19"/>
      <c r="R844" s="19"/>
      <c r="S844" s="19"/>
    </row>
    <row r="845" spans="1:19" s="4" customFormat="1" x14ac:dyDescent="0.25">
      <c r="A845" s="13" t="s">
        <v>24</v>
      </c>
      <c r="B845" s="18">
        <v>0</v>
      </c>
      <c r="C845" s="21">
        <f>B845/B834*100</f>
        <v>0</v>
      </c>
      <c r="D845" s="18">
        <v>0</v>
      </c>
      <c r="E845" s="18">
        <v>0</v>
      </c>
      <c r="F845" s="18">
        <v>0</v>
      </c>
      <c r="G845" s="18">
        <v>0</v>
      </c>
      <c r="H845" s="18">
        <v>0</v>
      </c>
      <c r="I845" s="18">
        <v>0</v>
      </c>
      <c r="J845" s="19"/>
      <c r="K845"/>
      <c r="L845" s="19"/>
      <c r="M845" s="19"/>
      <c r="N845" s="19"/>
      <c r="O845" s="19"/>
      <c r="P845" s="19"/>
      <c r="Q845" s="19"/>
      <c r="R845" s="19"/>
      <c r="S845" s="19"/>
    </row>
    <row r="846" spans="1:19" s="4" customFormat="1" x14ac:dyDescent="0.25">
      <c r="A846" s="13" t="s">
        <v>25</v>
      </c>
      <c r="B846" s="18">
        <v>0</v>
      </c>
      <c r="C846" s="21">
        <v>0</v>
      </c>
      <c r="D846" s="18">
        <v>0</v>
      </c>
      <c r="E846" s="18">
        <v>0</v>
      </c>
      <c r="F846" s="18">
        <v>0</v>
      </c>
      <c r="G846" s="18">
        <v>0</v>
      </c>
      <c r="H846" s="18">
        <v>0</v>
      </c>
      <c r="I846" s="18">
        <v>0</v>
      </c>
      <c r="J846" s="19"/>
      <c r="K846"/>
      <c r="L846" s="19"/>
      <c r="M846" s="19"/>
      <c r="N846" s="19"/>
      <c r="O846" s="19"/>
      <c r="P846" s="19"/>
      <c r="Q846" s="19"/>
      <c r="R846" s="19"/>
      <c r="S846" s="19"/>
    </row>
    <row r="847" spans="1:19" s="4" customFormat="1" x14ac:dyDescent="0.25">
      <c r="A847" s="13" t="s">
        <v>26</v>
      </c>
      <c r="B847" s="18">
        <v>20504.746155017274</v>
      </c>
      <c r="C847" s="21">
        <f>B847/B834*100</f>
        <v>5.1022967405929176</v>
      </c>
      <c r="D847" s="18">
        <v>15736.087067575882</v>
      </c>
      <c r="E847" s="18">
        <v>4222.1721440306574</v>
      </c>
      <c r="F847" s="18">
        <v>3526.0690390295949</v>
      </c>
      <c r="G847" s="18">
        <v>7744.7702508854973</v>
      </c>
      <c r="H847" s="18">
        <v>243.07563363013156</v>
      </c>
      <c r="I847" s="18">
        <v>4768.6590874413978</v>
      </c>
      <c r="J847" s="19"/>
      <c r="K847"/>
      <c r="L847" s="19"/>
      <c r="M847" s="19"/>
      <c r="N847" s="19"/>
      <c r="O847" s="19"/>
      <c r="P847" s="19"/>
      <c r="Q847" s="19"/>
      <c r="R847" s="19"/>
      <c r="S847" s="19"/>
    </row>
    <row r="848" spans="1:19" s="4" customFormat="1" x14ac:dyDescent="0.25">
      <c r="A848" s="13" t="s">
        <v>27</v>
      </c>
      <c r="B848" s="18">
        <v>3986.9511347161224</v>
      </c>
      <c r="C848" s="21">
        <f>B848/B834*100</f>
        <v>0.99209264166324262</v>
      </c>
      <c r="D848" s="18">
        <v>3250.2627642317552</v>
      </c>
      <c r="E848" s="18">
        <v>1852.2767812975189</v>
      </c>
      <c r="F848" s="18">
        <v>816.87342513634076</v>
      </c>
      <c r="G848" s="18">
        <v>581.11255779789531</v>
      </c>
      <c r="H848" s="18">
        <v>0</v>
      </c>
      <c r="I848" s="18">
        <v>736.68837048436694</v>
      </c>
      <c r="J848" s="19"/>
      <c r="K848"/>
      <c r="L848" s="19"/>
      <c r="M848" s="19"/>
      <c r="N848" s="19"/>
      <c r="O848" s="19"/>
      <c r="P848" s="19"/>
      <c r="Q848" s="19"/>
      <c r="R848" s="19"/>
      <c r="S848" s="19"/>
    </row>
    <row r="849" spans="1:19" s="4" customFormat="1" x14ac:dyDescent="0.25">
      <c r="A849" s="13" t="s">
        <v>28</v>
      </c>
      <c r="B849" s="18">
        <v>1164.08448264051</v>
      </c>
      <c r="C849" s="21">
        <f>B849/B834*100</f>
        <v>0.28966486181532852</v>
      </c>
      <c r="D849" s="18">
        <v>1160.9644826405099</v>
      </c>
      <c r="E849" s="18">
        <v>732.64290502911001</v>
      </c>
      <c r="F849" s="18">
        <v>3.12</v>
      </c>
      <c r="G849" s="18">
        <v>425.20157761140001</v>
      </c>
      <c r="H849" s="18">
        <v>0</v>
      </c>
      <c r="I849" s="18">
        <v>3.12</v>
      </c>
      <c r="J849" s="19"/>
      <c r="K849"/>
      <c r="L849" s="19"/>
      <c r="M849" s="19"/>
      <c r="N849" s="19"/>
      <c r="O849" s="19"/>
      <c r="P849" s="19"/>
      <c r="Q849" s="19"/>
      <c r="R849" s="19"/>
      <c r="S849" s="19"/>
    </row>
    <row r="850" spans="1:19" s="4" customFormat="1" x14ac:dyDescent="0.25">
      <c r="A850" s="13" t="s">
        <v>29</v>
      </c>
      <c r="B850" s="18">
        <v>24950.753747720075</v>
      </c>
      <c r="C850" s="21">
        <f>B850/B834*100</f>
        <v>6.2086186563776753</v>
      </c>
      <c r="D850" s="18">
        <v>17590.058143191647</v>
      </c>
      <c r="E850" s="18">
        <v>3849.5440337021287</v>
      </c>
      <c r="F850" s="18">
        <v>7186.5462011355421</v>
      </c>
      <c r="G850" s="18">
        <v>6149.6639226566804</v>
      </c>
      <c r="H850" s="18">
        <v>404.30398569729454</v>
      </c>
      <c r="I850" s="18">
        <v>7360.6956045284278</v>
      </c>
      <c r="J850" s="19"/>
      <c r="K850"/>
      <c r="L850" s="19"/>
      <c r="M850" s="19"/>
      <c r="N850" s="19"/>
      <c r="O850" s="19"/>
      <c r="P850" s="19"/>
      <c r="Q850" s="19"/>
      <c r="R850" s="19"/>
      <c r="S850" s="19"/>
    </row>
    <row r="851" spans="1:19" s="4" customFormat="1" x14ac:dyDescent="0.25">
      <c r="A851" s="13" t="s">
        <v>30</v>
      </c>
      <c r="B851" s="18">
        <v>569.3248989994396</v>
      </c>
      <c r="C851" s="21">
        <f>B851/B834*100</f>
        <v>0.141667912128356</v>
      </c>
      <c r="D851" s="18">
        <v>569.3248989994396</v>
      </c>
      <c r="E851" s="18">
        <v>0</v>
      </c>
      <c r="F851" s="18">
        <v>542.93462532043964</v>
      </c>
      <c r="G851" s="18">
        <v>26.390273679000003</v>
      </c>
      <c r="H851" s="18">
        <v>0</v>
      </c>
      <c r="I851" s="18">
        <v>0</v>
      </c>
      <c r="J851" s="19"/>
      <c r="K851"/>
      <c r="L851" s="19"/>
      <c r="M851" s="19"/>
      <c r="N851" s="19"/>
      <c r="O851" s="19"/>
      <c r="P851" s="19"/>
      <c r="Q851" s="19"/>
      <c r="R851" s="19"/>
      <c r="S851" s="19"/>
    </row>
    <row r="852" spans="1:19" s="4" customFormat="1" x14ac:dyDescent="0.25">
      <c r="A852" s="13" t="s">
        <v>31</v>
      </c>
      <c r="B852" s="18">
        <v>13.52000000052</v>
      </c>
      <c r="C852" s="21">
        <f>B852/B834*100</f>
        <v>3.3642480337943655E-3</v>
      </c>
      <c r="D852" s="18">
        <v>0</v>
      </c>
      <c r="E852" s="18">
        <v>0</v>
      </c>
      <c r="F852" s="18">
        <v>0</v>
      </c>
      <c r="G852" s="18">
        <v>0</v>
      </c>
      <c r="H852" s="18">
        <v>0</v>
      </c>
      <c r="I852" s="18">
        <v>13.52000000052</v>
      </c>
      <c r="J852" s="19"/>
      <c r="K852"/>
      <c r="L852" s="19"/>
      <c r="M852" s="19"/>
      <c r="N852" s="19"/>
      <c r="O852" s="19"/>
      <c r="P852" s="19"/>
      <c r="Q852" s="19"/>
      <c r="R852" s="19"/>
      <c r="S852" s="19"/>
    </row>
    <row r="853" spans="1:19" s="4" customFormat="1" x14ac:dyDescent="0.25">
      <c r="A853" s="13" t="s">
        <v>32</v>
      </c>
      <c r="B853" s="18">
        <v>449.44320477375004</v>
      </c>
      <c r="C853" s="21">
        <f>B853/B834*100</f>
        <v>0.11183716108758665</v>
      </c>
      <c r="D853" s="18">
        <v>449.44320477375004</v>
      </c>
      <c r="E853" s="18">
        <v>149.81440159125</v>
      </c>
      <c r="F853" s="18">
        <v>299.62880318250001</v>
      </c>
      <c r="G853" s="18">
        <v>0</v>
      </c>
      <c r="H853" s="18">
        <v>0</v>
      </c>
      <c r="I853" s="18">
        <v>0</v>
      </c>
      <c r="J853" s="19"/>
      <c r="K853"/>
      <c r="L853" s="19"/>
      <c r="M853" s="19"/>
      <c r="N853" s="19"/>
      <c r="O853" s="19"/>
      <c r="P853" s="19"/>
      <c r="Q853" s="19"/>
      <c r="R853" s="19"/>
      <c r="S853" s="19"/>
    </row>
    <row r="854" spans="1:19" s="4" customFormat="1" x14ac:dyDescent="0.25">
      <c r="A854" s="13" t="s">
        <v>33</v>
      </c>
      <c r="B854" s="18">
        <v>577.00369808908499</v>
      </c>
      <c r="C854" s="21">
        <f>B854/B834*100</f>
        <v>0.143578665437398</v>
      </c>
      <c r="D854" s="18">
        <v>205.62240734026497</v>
      </c>
      <c r="E854" s="18">
        <v>0</v>
      </c>
      <c r="F854" s="18">
        <v>205.62240734026497</v>
      </c>
      <c r="G854" s="18">
        <v>0</v>
      </c>
      <c r="H854" s="18">
        <v>0</v>
      </c>
      <c r="I854" s="18">
        <v>371.38129074882005</v>
      </c>
      <c r="J854" s="19"/>
      <c r="K854"/>
      <c r="L854" s="19"/>
      <c r="M854" s="19"/>
      <c r="N854" s="19"/>
      <c r="O854" s="19"/>
      <c r="P854" s="19"/>
      <c r="Q854" s="19"/>
      <c r="R854" s="19"/>
      <c r="S854" s="19"/>
    </row>
    <row r="855" spans="1:19" s="4" customFormat="1" x14ac:dyDescent="0.25">
      <c r="A855" s="13" t="s">
        <v>34</v>
      </c>
      <c r="B855" s="18">
        <v>95531.46961843087</v>
      </c>
      <c r="C855" s="21">
        <f>B855/B834*100</f>
        <v>23.771565001252291</v>
      </c>
      <c r="D855" s="18">
        <v>75338.637271568223</v>
      </c>
      <c r="E855" s="18">
        <v>5907.7410443333201</v>
      </c>
      <c r="F855" s="18">
        <v>28452.237973271323</v>
      </c>
      <c r="G855" s="18">
        <v>34324.942335082233</v>
      </c>
      <c r="H855" s="18">
        <v>6653.7159188813312</v>
      </c>
      <c r="I855" s="18">
        <v>20192.832346862629</v>
      </c>
      <c r="J855" s="19"/>
      <c r="K855"/>
      <c r="L855" s="19"/>
      <c r="M855" s="19"/>
      <c r="N855" s="19"/>
      <c r="O855" s="19"/>
      <c r="P855" s="19"/>
      <c r="Q855" s="19"/>
      <c r="R855" s="19"/>
      <c r="S855" s="19"/>
    </row>
    <row r="856" spans="1:19" s="4" customFormat="1" ht="3.75" customHeight="1" x14ac:dyDescent="0.25">
      <c r="A856" s="13"/>
      <c r="B856" s="18"/>
      <c r="C856" s="21"/>
      <c r="D856" s="18"/>
      <c r="E856" s="18"/>
      <c r="F856" s="18"/>
      <c r="G856" s="18"/>
      <c r="H856" s="18"/>
      <c r="I856" s="18"/>
      <c r="J856" s="19"/>
      <c r="K856"/>
      <c r="L856" s="19"/>
      <c r="M856" s="19"/>
      <c r="N856" s="19"/>
      <c r="O856" s="19"/>
      <c r="P856" s="19"/>
      <c r="Q856" s="19"/>
      <c r="R856" s="19"/>
      <c r="S856" s="19"/>
    </row>
    <row r="857" spans="1:19" s="4" customFormat="1" x14ac:dyDescent="0.25">
      <c r="A857" s="10" t="s">
        <v>69</v>
      </c>
      <c r="B857" s="20"/>
      <c r="C857" s="19"/>
      <c r="D857" s="19"/>
      <c r="E857" s="19"/>
      <c r="F857" s="19"/>
      <c r="G857" s="19"/>
      <c r="H857" s="19"/>
      <c r="I857" s="19"/>
      <c r="J857" s="19"/>
      <c r="K857"/>
      <c r="L857" s="19"/>
      <c r="M857" s="19"/>
      <c r="N857" s="19"/>
      <c r="O857" s="19"/>
      <c r="P857" s="19"/>
      <c r="Q857" s="19"/>
      <c r="R857" s="19"/>
      <c r="S857" s="19"/>
    </row>
    <row r="858" spans="1:19" s="4" customFormat="1" x14ac:dyDescent="0.25">
      <c r="A858" s="13" t="s">
        <v>7</v>
      </c>
      <c r="B858" s="18">
        <v>238108.26960588896</v>
      </c>
      <c r="C858" s="21">
        <v>100</v>
      </c>
      <c r="D858" s="18">
        <v>187603.39280735559</v>
      </c>
      <c r="E858" s="18">
        <v>56581.209530841465</v>
      </c>
      <c r="F858" s="18">
        <v>43015.020245871667</v>
      </c>
      <c r="G858" s="18">
        <v>81746.117260484985</v>
      </c>
      <c r="H858" s="18">
        <v>6261.045770157536</v>
      </c>
      <c r="I858" s="18">
        <v>50504.876798533202</v>
      </c>
      <c r="J858" s="19"/>
      <c r="K858"/>
      <c r="L858" s="19"/>
      <c r="M858" s="19"/>
      <c r="N858" s="19"/>
      <c r="O858" s="19"/>
      <c r="P858" s="19"/>
      <c r="Q858" s="19"/>
      <c r="R858" s="19"/>
      <c r="S858" s="19"/>
    </row>
    <row r="859" spans="1:19" s="4" customFormat="1" x14ac:dyDescent="0.25">
      <c r="A859" s="13" t="s">
        <v>14</v>
      </c>
      <c r="B859" s="18">
        <v>105009.4320598979</v>
      </c>
      <c r="C859" s="21">
        <v>44.1</v>
      </c>
      <c r="D859" s="18">
        <v>85785.433125525058</v>
      </c>
      <c r="E859" s="18">
        <v>32144.575807319266</v>
      </c>
      <c r="F859" s="18">
        <v>13766.03987231793</v>
      </c>
      <c r="G859" s="18">
        <v>39707.325306405321</v>
      </c>
      <c r="H859" s="18">
        <v>167.49213948255709</v>
      </c>
      <c r="I859" s="18">
        <v>19223.998934372732</v>
      </c>
      <c r="J859" s="19"/>
      <c r="K859"/>
      <c r="L859" s="19"/>
      <c r="M859" s="19"/>
      <c r="N859" s="19"/>
      <c r="O859" s="19"/>
      <c r="P859" s="19"/>
      <c r="Q859" s="19"/>
      <c r="R859" s="19"/>
      <c r="S859" s="19"/>
    </row>
    <row r="860" spans="1:19" s="4" customFormat="1" x14ac:dyDescent="0.25">
      <c r="A860" s="13" t="s">
        <v>15</v>
      </c>
      <c r="B860" s="18">
        <v>16800.20567790142</v>
      </c>
      <c r="C860" s="21">
        <v>7.1</v>
      </c>
      <c r="D860" s="18">
        <v>11434.759867485347</v>
      </c>
      <c r="E860" s="18">
        <v>2424.691982689109</v>
      </c>
      <c r="F860" s="18">
        <v>2694.1658479194302</v>
      </c>
      <c r="G860" s="18">
        <v>6037.4210846393653</v>
      </c>
      <c r="H860" s="18">
        <v>278.48095223744787</v>
      </c>
      <c r="I860" s="18">
        <v>5365.4458104160676</v>
      </c>
      <c r="J860" s="19"/>
      <c r="K860"/>
      <c r="L860" s="19"/>
      <c r="M860" s="19"/>
      <c r="N860" s="19"/>
      <c r="O860" s="19"/>
      <c r="P860" s="19"/>
      <c r="Q860" s="19"/>
      <c r="R860" s="19"/>
      <c r="S860" s="19"/>
    </row>
    <row r="861" spans="1:19" s="4" customFormat="1" x14ac:dyDescent="0.25">
      <c r="A861" s="13" t="s">
        <v>16</v>
      </c>
      <c r="B861" s="18">
        <v>13346.886580771798</v>
      </c>
      <c r="C861" s="21">
        <v>5.6</v>
      </c>
      <c r="D861" s="18">
        <v>10655.26388944385</v>
      </c>
      <c r="E861" s="18">
        <v>3812.3531134220771</v>
      </c>
      <c r="F861" s="18">
        <v>1754.506718786145</v>
      </c>
      <c r="G861" s="18">
        <v>4747.2671442138962</v>
      </c>
      <c r="H861" s="18">
        <v>341.13691302172793</v>
      </c>
      <c r="I861" s="18">
        <v>2691.6226913279465</v>
      </c>
      <c r="J861" s="19"/>
      <c r="K861"/>
      <c r="L861" s="19"/>
      <c r="M861" s="19"/>
      <c r="N861" s="19"/>
      <c r="O861" s="19"/>
      <c r="P861" s="19"/>
      <c r="Q861" s="19"/>
      <c r="R861" s="19"/>
      <c r="S861" s="19"/>
    </row>
    <row r="862" spans="1:19" s="4" customFormat="1" x14ac:dyDescent="0.25">
      <c r="A862" s="13" t="s">
        <v>17</v>
      </c>
      <c r="B862" s="18">
        <v>754.72009993003189</v>
      </c>
      <c r="C862" s="21">
        <v>0.3</v>
      </c>
      <c r="D862" s="18">
        <v>754.72009993003189</v>
      </c>
      <c r="E862" s="18">
        <v>130.68068825739661</v>
      </c>
      <c r="F862" s="18">
        <v>527.90515406800648</v>
      </c>
      <c r="G862" s="18">
        <v>96.134257604628687</v>
      </c>
      <c r="H862" s="18">
        <v>0</v>
      </c>
      <c r="I862" s="18">
        <v>0</v>
      </c>
      <c r="J862" s="19"/>
      <c r="K862"/>
      <c r="L862" s="19"/>
      <c r="M862" s="19"/>
      <c r="N862" s="19"/>
      <c r="O862" s="19"/>
      <c r="P862" s="19"/>
      <c r="Q862" s="19"/>
      <c r="R862" s="19"/>
      <c r="S862" s="19"/>
    </row>
    <row r="863" spans="1:19" s="4" customFormat="1" x14ac:dyDescent="0.25">
      <c r="A863" s="13" t="s">
        <v>18</v>
      </c>
      <c r="B863" s="18">
        <v>1030.180993396614</v>
      </c>
      <c r="C863" s="21">
        <v>0.4</v>
      </c>
      <c r="D863" s="18">
        <v>486.26995814872203</v>
      </c>
      <c r="E863" s="18">
        <v>0</v>
      </c>
      <c r="F863" s="18">
        <v>279.85715140759203</v>
      </c>
      <c r="G863" s="18">
        <v>206.41280674113</v>
      </c>
      <c r="H863" s="18">
        <v>0</v>
      </c>
      <c r="I863" s="18">
        <v>543.91103524789207</v>
      </c>
      <c r="J863" s="19"/>
      <c r="K863"/>
      <c r="L863" s="19"/>
      <c r="M863" s="19"/>
      <c r="N863" s="19"/>
      <c r="O863" s="19"/>
      <c r="P863" s="19"/>
      <c r="Q863" s="19"/>
      <c r="R863" s="19"/>
      <c r="S863" s="19"/>
    </row>
    <row r="864" spans="1:19" s="4" customFormat="1" x14ac:dyDescent="0.25">
      <c r="A864" s="13" t="s">
        <v>19</v>
      </c>
      <c r="B864" s="18">
        <v>2262.8724386826029</v>
      </c>
      <c r="C864" s="21">
        <v>1</v>
      </c>
      <c r="D864" s="18">
        <v>1829.6735884136322</v>
      </c>
      <c r="E864" s="18">
        <v>837.69619904680496</v>
      </c>
      <c r="F864" s="18">
        <v>258.83027852297499</v>
      </c>
      <c r="G864" s="18">
        <v>696.00511084055222</v>
      </c>
      <c r="H864" s="18">
        <v>37.142000003299998</v>
      </c>
      <c r="I864" s="18">
        <v>433.19885026897117</v>
      </c>
      <c r="J864" s="19"/>
      <c r="K864"/>
      <c r="L864" s="19"/>
      <c r="M864" s="19"/>
      <c r="N864" s="19"/>
      <c r="O864" s="19"/>
      <c r="P864" s="19"/>
      <c r="Q864" s="19"/>
      <c r="R864" s="19"/>
      <c r="S864" s="19"/>
    </row>
    <row r="865" spans="1:19" s="4" customFormat="1" x14ac:dyDescent="0.25">
      <c r="A865" s="13" t="s">
        <v>20</v>
      </c>
      <c r="B865" s="18">
        <v>1839.8830698558297</v>
      </c>
      <c r="C865" s="21">
        <v>0.8</v>
      </c>
      <c r="D865" s="18">
        <v>1507.6501926086826</v>
      </c>
      <c r="E865" s="18">
        <v>741.27827693356346</v>
      </c>
      <c r="F865" s="18">
        <v>300.14230444714758</v>
      </c>
      <c r="G865" s="18">
        <v>466.22961122797165</v>
      </c>
      <c r="H865" s="18">
        <v>0</v>
      </c>
      <c r="I865" s="18">
        <v>332.2328772471476</v>
      </c>
      <c r="J865" s="19"/>
      <c r="K865"/>
      <c r="L865" s="19"/>
      <c r="M865" s="19"/>
      <c r="N865" s="19"/>
      <c r="O865" s="19"/>
      <c r="P865" s="19"/>
      <c r="Q865" s="19"/>
      <c r="R865" s="19"/>
      <c r="S865" s="19"/>
    </row>
    <row r="866" spans="1:19" s="4" customFormat="1" x14ac:dyDescent="0.25">
      <c r="A866" s="13" t="s">
        <v>21</v>
      </c>
      <c r="B866" s="18">
        <v>4474.9028835519057</v>
      </c>
      <c r="C866" s="21">
        <v>1.9</v>
      </c>
      <c r="D866" s="18">
        <v>3527.2105658335522</v>
      </c>
      <c r="E866" s="18">
        <v>1330.8287183656007</v>
      </c>
      <c r="F866" s="18">
        <v>1409.6730119295983</v>
      </c>
      <c r="G866" s="18">
        <v>786.70883553835267</v>
      </c>
      <c r="H866" s="18">
        <v>0</v>
      </c>
      <c r="I866" s="18">
        <v>947.69231771835393</v>
      </c>
      <c r="J866" s="19"/>
      <c r="K866"/>
      <c r="L866" s="19"/>
      <c r="M866" s="19"/>
      <c r="N866" s="19"/>
      <c r="O866" s="19"/>
      <c r="P866" s="19"/>
      <c r="Q866" s="19"/>
      <c r="R866" s="19"/>
      <c r="S866" s="19"/>
    </row>
    <row r="867" spans="1:19" s="4" customFormat="1" x14ac:dyDescent="0.25">
      <c r="A867" s="13" t="s">
        <v>22</v>
      </c>
      <c r="B867" s="18">
        <v>7242.5518362570992</v>
      </c>
      <c r="C867" s="21">
        <v>3</v>
      </c>
      <c r="D867" s="18">
        <v>6670.0112972665311</v>
      </c>
      <c r="E867" s="18">
        <v>844.96533969350378</v>
      </c>
      <c r="F867" s="18">
        <v>1917.3885272083007</v>
      </c>
      <c r="G867" s="18">
        <v>3382.4817207986412</v>
      </c>
      <c r="H867" s="18">
        <v>525.17570956608574</v>
      </c>
      <c r="I867" s="18">
        <v>572.54053899056805</v>
      </c>
      <c r="J867" s="19"/>
      <c r="K867"/>
      <c r="L867" s="19"/>
      <c r="M867" s="19"/>
      <c r="N867" s="19"/>
      <c r="O867" s="19"/>
      <c r="P867" s="19"/>
      <c r="Q867" s="19"/>
      <c r="R867" s="19"/>
      <c r="S867" s="19"/>
    </row>
    <row r="868" spans="1:19" s="4" customFormat="1" x14ac:dyDescent="0.25">
      <c r="A868" s="13" t="s">
        <v>23</v>
      </c>
      <c r="B868" s="18">
        <v>34.300625364720005</v>
      </c>
      <c r="C868" s="21">
        <v>0</v>
      </c>
      <c r="D868" s="18">
        <v>34.300625364720005</v>
      </c>
      <c r="E868" s="18">
        <v>34.300625364720005</v>
      </c>
      <c r="F868" s="18">
        <v>0</v>
      </c>
      <c r="G868" s="18">
        <v>0</v>
      </c>
      <c r="H868" s="18">
        <v>0</v>
      </c>
      <c r="I868" s="18">
        <v>0</v>
      </c>
      <c r="J868" s="19"/>
      <c r="K868"/>
      <c r="L868" s="19"/>
      <c r="M868" s="19"/>
      <c r="N868" s="19"/>
      <c r="O868" s="19"/>
      <c r="P868" s="19"/>
      <c r="Q868" s="19"/>
      <c r="R868" s="19"/>
      <c r="S868" s="19"/>
    </row>
    <row r="869" spans="1:19" s="4" customFormat="1" x14ac:dyDescent="0.25">
      <c r="A869" s="13" t="s">
        <v>24</v>
      </c>
      <c r="B869" s="18">
        <v>0</v>
      </c>
      <c r="C869" s="21">
        <v>0</v>
      </c>
      <c r="D869" s="18">
        <v>0</v>
      </c>
      <c r="E869" s="18">
        <v>0</v>
      </c>
      <c r="F869" s="18">
        <v>0</v>
      </c>
      <c r="G869" s="18">
        <v>0</v>
      </c>
      <c r="H869" s="18">
        <v>0</v>
      </c>
      <c r="I869" s="18">
        <v>0</v>
      </c>
      <c r="J869" s="19"/>
      <c r="K869"/>
      <c r="L869" s="19"/>
      <c r="M869" s="19"/>
      <c r="N869" s="19"/>
      <c r="O869" s="19"/>
      <c r="P869" s="19"/>
      <c r="Q869" s="19"/>
      <c r="R869" s="19"/>
      <c r="S869" s="19"/>
    </row>
    <row r="870" spans="1:19" s="4" customFormat="1" x14ac:dyDescent="0.25">
      <c r="A870" s="13" t="s">
        <v>25</v>
      </c>
      <c r="B870" s="18">
        <v>0</v>
      </c>
      <c r="C870" s="21">
        <v>0</v>
      </c>
      <c r="D870" s="18">
        <v>0</v>
      </c>
      <c r="E870" s="18">
        <v>0</v>
      </c>
      <c r="F870" s="18">
        <v>0</v>
      </c>
      <c r="G870" s="18">
        <v>0</v>
      </c>
      <c r="H870" s="18">
        <v>0</v>
      </c>
      <c r="I870" s="18">
        <v>0</v>
      </c>
      <c r="J870" s="19"/>
      <c r="K870"/>
      <c r="L870" s="19"/>
      <c r="M870" s="19"/>
      <c r="N870" s="19"/>
      <c r="O870" s="19"/>
      <c r="P870" s="19"/>
      <c r="Q870" s="19"/>
      <c r="R870" s="19"/>
      <c r="S870" s="19"/>
    </row>
    <row r="871" spans="1:19" s="4" customFormat="1" x14ac:dyDescent="0.25">
      <c r="A871" s="13" t="s">
        <v>26</v>
      </c>
      <c r="B871" s="18">
        <v>18135.716233855503</v>
      </c>
      <c r="C871" s="21">
        <v>7.6</v>
      </c>
      <c r="D871" s="18">
        <v>14326.625618094409</v>
      </c>
      <c r="E871" s="18">
        <v>4152.5592615091373</v>
      </c>
      <c r="F871" s="18">
        <v>2582.3943775062703</v>
      </c>
      <c r="G871" s="18">
        <v>7348.5963454488719</v>
      </c>
      <c r="H871" s="18">
        <v>243.07563363013156</v>
      </c>
      <c r="I871" s="18">
        <v>3809.090615761098</v>
      </c>
      <c r="J871" s="19"/>
      <c r="K871"/>
      <c r="L871" s="19"/>
      <c r="M871" s="19"/>
      <c r="N871" s="19"/>
      <c r="O871" s="19"/>
      <c r="P871" s="19"/>
      <c r="Q871" s="19"/>
      <c r="R871" s="19"/>
      <c r="S871" s="19"/>
    </row>
    <row r="872" spans="1:19" s="4" customFormat="1" x14ac:dyDescent="0.25">
      <c r="A872" s="13" t="s">
        <v>27</v>
      </c>
      <c r="B872" s="18">
        <v>2184.2494161534787</v>
      </c>
      <c r="C872" s="21">
        <v>0.9</v>
      </c>
      <c r="D872" s="18">
        <v>2112.9634409039118</v>
      </c>
      <c r="E872" s="18">
        <v>1625.5456340809042</v>
      </c>
      <c r="F872" s="18">
        <v>163.18937950516693</v>
      </c>
      <c r="G872" s="18">
        <v>324.22842731784078</v>
      </c>
      <c r="H872" s="18">
        <v>0</v>
      </c>
      <c r="I872" s="18">
        <v>71.285975249566917</v>
      </c>
      <c r="J872" s="19"/>
      <c r="K872"/>
      <c r="L872" s="19"/>
      <c r="M872" s="19"/>
      <c r="N872" s="19"/>
      <c r="O872" s="19"/>
      <c r="P872" s="19"/>
      <c r="Q872" s="19"/>
      <c r="R872" s="19"/>
      <c r="S872" s="19"/>
    </row>
    <row r="873" spans="1:19" s="4" customFormat="1" x14ac:dyDescent="0.25">
      <c r="A873" s="13" t="s">
        <v>28</v>
      </c>
      <c r="B873" s="18">
        <v>466.59929065595998</v>
      </c>
      <c r="C873" s="21">
        <v>0.2</v>
      </c>
      <c r="D873" s="18">
        <v>466.59929065595998</v>
      </c>
      <c r="E873" s="18">
        <v>133.31408304455999</v>
      </c>
      <c r="F873" s="18">
        <v>0</v>
      </c>
      <c r="G873" s="18">
        <v>333.28520761139998</v>
      </c>
      <c r="H873" s="18">
        <v>0</v>
      </c>
      <c r="I873" s="18">
        <v>0</v>
      </c>
      <c r="J873" s="19"/>
      <c r="K873"/>
      <c r="L873" s="19"/>
      <c r="M873" s="19"/>
      <c r="N873" s="19"/>
      <c r="O873" s="19"/>
      <c r="P873" s="19"/>
      <c r="Q873" s="19"/>
      <c r="R873" s="19"/>
      <c r="S873" s="19"/>
    </row>
    <row r="874" spans="1:19" s="4" customFormat="1" x14ac:dyDescent="0.25">
      <c r="A874" s="13" t="s">
        <v>29</v>
      </c>
      <c r="B874" s="18">
        <v>18009.558096320568</v>
      </c>
      <c r="C874" s="21">
        <v>7.6</v>
      </c>
      <c r="D874" s="18">
        <v>13483.573130626</v>
      </c>
      <c r="E874" s="18">
        <v>3517.7651325026591</v>
      </c>
      <c r="F874" s="18">
        <v>4140.6064638288035</v>
      </c>
      <c r="G874" s="18">
        <v>5728.161148534241</v>
      </c>
      <c r="H874" s="18">
        <v>97.040385760294654</v>
      </c>
      <c r="I874" s="18">
        <v>4525.984965694568</v>
      </c>
      <c r="J874" s="19"/>
      <c r="K874"/>
      <c r="L874" s="19"/>
      <c r="M874" s="19"/>
      <c r="N874" s="19"/>
      <c r="O874" s="19"/>
      <c r="P874" s="19"/>
      <c r="Q874" s="19"/>
      <c r="R874" s="19"/>
      <c r="S874" s="19"/>
    </row>
    <row r="875" spans="1:19" s="4" customFormat="1" x14ac:dyDescent="0.25">
      <c r="A875" s="13" t="s">
        <v>30</v>
      </c>
      <c r="B875" s="18">
        <v>569.3248989994396</v>
      </c>
      <c r="C875" s="21">
        <v>0.2</v>
      </c>
      <c r="D875" s="18">
        <v>569.3248989994396</v>
      </c>
      <c r="E875" s="18">
        <v>0</v>
      </c>
      <c r="F875" s="18">
        <v>542.93462532043964</v>
      </c>
      <c r="G875" s="18">
        <v>26.390273679000003</v>
      </c>
      <c r="H875" s="18">
        <v>0</v>
      </c>
      <c r="I875" s="18">
        <v>0</v>
      </c>
      <c r="J875" s="19"/>
      <c r="K875"/>
      <c r="L875" s="19"/>
      <c r="M875" s="19"/>
      <c r="N875" s="19"/>
      <c r="O875" s="19"/>
      <c r="P875" s="19"/>
      <c r="Q875" s="19"/>
      <c r="R875" s="19"/>
      <c r="S875" s="19"/>
    </row>
    <row r="876" spans="1:19" s="4" customFormat="1" x14ac:dyDescent="0.25">
      <c r="A876" s="13" t="s">
        <v>31</v>
      </c>
      <c r="B876" s="18">
        <v>0</v>
      </c>
      <c r="C876" s="21">
        <v>0</v>
      </c>
      <c r="D876" s="18">
        <v>0</v>
      </c>
      <c r="E876" s="18">
        <v>0</v>
      </c>
      <c r="F876" s="18">
        <v>0</v>
      </c>
      <c r="G876" s="18">
        <v>0</v>
      </c>
      <c r="H876" s="18">
        <v>0</v>
      </c>
      <c r="I876" s="18">
        <v>0</v>
      </c>
      <c r="J876" s="19"/>
      <c r="K876"/>
      <c r="L876" s="19"/>
      <c r="M876" s="19"/>
      <c r="N876" s="19"/>
      <c r="O876" s="19"/>
      <c r="P876" s="19"/>
      <c r="Q876" s="19"/>
      <c r="R876" s="19"/>
      <c r="S876" s="19"/>
    </row>
    <row r="877" spans="1:19" s="4" customFormat="1" x14ac:dyDescent="0.25">
      <c r="A877" s="13" t="s">
        <v>32</v>
      </c>
      <c r="B877" s="18">
        <v>0</v>
      </c>
      <c r="C877" s="21">
        <v>0</v>
      </c>
      <c r="D877" s="18">
        <v>0</v>
      </c>
      <c r="E877" s="18">
        <v>0</v>
      </c>
      <c r="F877" s="18">
        <v>0</v>
      </c>
      <c r="G877" s="18">
        <v>0</v>
      </c>
      <c r="H877" s="18">
        <v>0</v>
      </c>
      <c r="I877" s="18">
        <v>0</v>
      </c>
      <c r="J877" s="19"/>
      <c r="K877"/>
      <c r="L877" s="19"/>
      <c r="M877" s="19"/>
      <c r="N877" s="19"/>
      <c r="O877" s="19"/>
      <c r="P877" s="19"/>
      <c r="Q877" s="19"/>
      <c r="R877" s="19"/>
      <c r="S877" s="19"/>
    </row>
    <row r="878" spans="1:19" s="4" customFormat="1" x14ac:dyDescent="0.25">
      <c r="A878" s="13" t="s">
        <v>33</v>
      </c>
      <c r="B878" s="18">
        <v>70.439838597120001</v>
      </c>
      <c r="C878" s="21">
        <v>0</v>
      </c>
      <c r="D878" s="18">
        <v>3</v>
      </c>
      <c r="E878" s="18">
        <v>0</v>
      </c>
      <c r="F878" s="18">
        <v>3</v>
      </c>
      <c r="G878" s="18">
        <v>0</v>
      </c>
      <c r="H878" s="18">
        <v>0</v>
      </c>
      <c r="I878" s="18">
        <v>67.439838597120001</v>
      </c>
      <c r="J878" s="19"/>
      <c r="K878"/>
      <c r="L878" s="19"/>
      <c r="M878" s="19"/>
      <c r="N878" s="19"/>
      <c r="O878" s="19"/>
      <c r="P878" s="19"/>
      <c r="Q878" s="19"/>
      <c r="R878" s="19"/>
      <c r="S878" s="19"/>
    </row>
    <row r="879" spans="1:19" s="4" customFormat="1" x14ac:dyDescent="0.25">
      <c r="A879" s="13" t="s">
        <v>34</v>
      </c>
      <c r="B879" s="18">
        <v>45876.445565696973</v>
      </c>
      <c r="C879" s="21">
        <v>19.3</v>
      </c>
      <c r="D879" s="18">
        <v>33956.013218055799</v>
      </c>
      <c r="E879" s="18">
        <v>4850.6546686121692</v>
      </c>
      <c r="F879" s="18">
        <v>12674.386533103858</v>
      </c>
      <c r="G879" s="18">
        <v>11859.469979883794</v>
      </c>
      <c r="H879" s="18">
        <v>4571.5020364559914</v>
      </c>
      <c r="I879" s="18">
        <v>11920.43234764117</v>
      </c>
      <c r="J879" s="19"/>
      <c r="K879"/>
      <c r="L879" s="19"/>
      <c r="M879" s="19"/>
      <c r="N879" s="19"/>
      <c r="O879" s="19"/>
      <c r="P879" s="19"/>
      <c r="Q879" s="19"/>
      <c r="R879" s="19"/>
      <c r="S879" s="19"/>
    </row>
    <row r="880" spans="1:19" s="4" customFormat="1" x14ac:dyDescent="0.25">
      <c r="A880" s="13"/>
      <c r="B880" s="18"/>
      <c r="C880" s="21"/>
      <c r="D880" s="18"/>
      <c r="E880" s="18"/>
      <c r="F880" s="18"/>
      <c r="G880" s="18"/>
      <c r="H880" s="18"/>
      <c r="I880" s="18"/>
      <c r="J880" s="19"/>
      <c r="K880"/>
      <c r="L880" s="19"/>
      <c r="M880" s="19"/>
      <c r="N880" s="19"/>
      <c r="O880" s="19"/>
      <c r="P880" s="19"/>
      <c r="Q880" s="19"/>
      <c r="R880" s="19"/>
      <c r="S880" s="19"/>
    </row>
    <row r="881" spans="1:19" s="4" customFormat="1" x14ac:dyDescent="0.25">
      <c r="A881" s="10" t="s">
        <v>70</v>
      </c>
      <c r="B881" s="20"/>
      <c r="C881" s="19"/>
      <c r="D881" s="19"/>
      <c r="E881" s="19"/>
      <c r="F881" s="19"/>
      <c r="G881" s="19"/>
      <c r="H881" s="19"/>
      <c r="I881" s="19"/>
      <c r="J881" s="19"/>
      <c r="K881"/>
      <c r="L881" s="19"/>
      <c r="M881" s="19"/>
      <c r="N881" s="19"/>
      <c r="O881" s="19"/>
      <c r="P881" s="19"/>
      <c r="Q881" s="19"/>
      <c r="R881" s="19"/>
      <c r="S881" s="19"/>
    </row>
    <row r="882" spans="1:19" s="4" customFormat="1" x14ac:dyDescent="0.25">
      <c r="A882" s="13" t="s">
        <v>7</v>
      </c>
      <c r="B882" s="18">
        <v>163764.59662482931</v>
      </c>
      <c r="C882" s="21">
        <v>100</v>
      </c>
      <c r="D882" s="18">
        <v>119721.68699962793</v>
      </c>
      <c r="E882" s="18">
        <v>13529.669867072551</v>
      </c>
      <c r="F882" s="18">
        <v>49663.835758808236</v>
      </c>
      <c r="G882" s="18">
        <v>49613.477369968838</v>
      </c>
      <c r="H882" s="18">
        <v>6914.7040037782917</v>
      </c>
      <c r="I882" s="18">
        <v>44042.909625201413</v>
      </c>
      <c r="J882" s="19"/>
      <c r="K882"/>
      <c r="L882" s="19"/>
      <c r="M882" s="19"/>
      <c r="N882" s="19"/>
      <c r="O882" s="19"/>
      <c r="P882" s="19"/>
      <c r="Q882" s="19"/>
      <c r="R882" s="19"/>
      <c r="S882" s="19"/>
    </row>
    <row r="883" spans="1:19" s="4" customFormat="1" x14ac:dyDescent="0.25">
      <c r="A883" s="13" t="s">
        <v>14</v>
      </c>
      <c r="B883" s="18">
        <v>54994.818183195566</v>
      </c>
      <c r="C883" s="21">
        <v>33.6</v>
      </c>
      <c r="D883" s="18">
        <v>37686.494069802291</v>
      </c>
      <c r="E883" s="18">
        <v>5775.0721292385078</v>
      </c>
      <c r="F883" s="18">
        <v>14745.315560095205</v>
      </c>
      <c r="G883" s="18">
        <v>13404.195717509418</v>
      </c>
      <c r="H883" s="18">
        <v>3761.9106629591756</v>
      </c>
      <c r="I883" s="18">
        <v>17308.324113393293</v>
      </c>
      <c r="J883" s="19"/>
      <c r="K883"/>
      <c r="L883" s="19"/>
      <c r="M883" s="19"/>
      <c r="N883" s="19"/>
      <c r="O883" s="19"/>
      <c r="P883" s="19"/>
      <c r="Q883" s="19"/>
      <c r="R883" s="19"/>
      <c r="S883" s="19"/>
    </row>
    <row r="884" spans="1:19" s="4" customFormat="1" x14ac:dyDescent="0.25">
      <c r="A884" s="13" t="s">
        <v>15</v>
      </c>
      <c r="B884" s="18">
        <v>23899.600348303215</v>
      </c>
      <c r="C884" s="21">
        <v>14.6</v>
      </c>
      <c r="D884" s="18">
        <v>17539.409385077855</v>
      </c>
      <c r="E884" s="18">
        <v>1173.7154596855273</v>
      </c>
      <c r="F884" s="18">
        <v>5700.6082132001229</v>
      </c>
      <c r="G884" s="18">
        <v>10566.722303027098</v>
      </c>
      <c r="H884" s="18">
        <v>98.363409165112003</v>
      </c>
      <c r="I884" s="18">
        <v>6360.1909632253492</v>
      </c>
      <c r="J884" s="19"/>
      <c r="K884"/>
      <c r="L884" s="19"/>
      <c r="M884" s="19"/>
      <c r="N884" s="19"/>
      <c r="O884" s="19"/>
      <c r="P884" s="19"/>
      <c r="Q884" s="19"/>
      <c r="R884" s="19"/>
      <c r="S884" s="19"/>
    </row>
    <row r="885" spans="1:19" s="4" customFormat="1" x14ac:dyDescent="0.25">
      <c r="A885" s="13" t="s">
        <v>16</v>
      </c>
      <c r="B885" s="18">
        <v>5162.5190413674309</v>
      </c>
      <c r="C885" s="21">
        <v>3.2</v>
      </c>
      <c r="D885" s="18">
        <v>2942.0111646752835</v>
      </c>
      <c r="E885" s="18">
        <v>737.51173364730164</v>
      </c>
      <c r="F885" s="18">
        <v>1934.1488899124115</v>
      </c>
      <c r="G885" s="18">
        <v>10.21293</v>
      </c>
      <c r="H885" s="18">
        <v>260.13761111557017</v>
      </c>
      <c r="I885" s="18">
        <v>2220.5078766921474</v>
      </c>
      <c r="J885" s="19"/>
      <c r="K885"/>
      <c r="L885" s="19"/>
      <c r="M885" s="19"/>
      <c r="N885" s="19"/>
      <c r="O885" s="19"/>
      <c r="P885" s="19"/>
      <c r="Q885" s="19"/>
      <c r="R885" s="19"/>
      <c r="S885" s="19"/>
    </row>
    <row r="886" spans="1:19" s="4" customFormat="1" x14ac:dyDescent="0.25">
      <c r="A886" s="13" t="s">
        <v>17</v>
      </c>
      <c r="B886" s="18">
        <v>4301.7466304093759</v>
      </c>
      <c r="C886" s="21">
        <v>2.6</v>
      </c>
      <c r="D886" s="18">
        <v>2833.5662743032681</v>
      </c>
      <c r="E886" s="18">
        <v>249.057568238752</v>
      </c>
      <c r="F886" s="18">
        <v>1953.9112776030224</v>
      </c>
      <c r="G886" s="18">
        <v>478.62670238564397</v>
      </c>
      <c r="H886" s="18">
        <v>151.97072607585</v>
      </c>
      <c r="I886" s="18">
        <v>1468.1803561061083</v>
      </c>
      <c r="J886" s="19"/>
      <c r="K886"/>
      <c r="L886" s="19"/>
      <c r="M886" s="19"/>
      <c r="N886" s="19"/>
      <c r="O886" s="19"/>
      <c r="P886" s="19"/>
      <c r="Q886" s="19"/>
      <c r="R886" s="19"/>
      <c r="S886" s="19"/>
    </row>
    <row r="887" spans="1:19" s="4" customFormat="1" x14ac:dyDescent="0.25">
      <c r="A887" s="13" t="s">
        <v>18</v>
      </c>
      <c r="B887" s="18">
        <v>1024.5807755864339</v>
      </c>
      <c r="C887" s="21">
        <v>0.6</v>
      </c>
      <c r="D887" s="18">
        <v>1024.5807755864339</v>
      </c>
      <c r="E887" s="18">
        <v>578.85866633702403</v>
      </c>
      <c r="F887" s="18">
        <v>315.21229362620994</v>
      </c>
      <c r="G887" s="18">
        <v>130.50981562319998</v>
      </c>
      <c r="H887" s="18">
        <v>0</v>
      </c>
      <c r="I887" s="18">
        <v>0</v>
      </c>
      <c r="J887" s="19"/>
      <c r="K887"/>
      <c r="L887" s="19"/>
      <c r="M887" s="19"/>
      <c r="N887" s="19"/>
      <c r="O887" s="19"/>
      <c r="P887" s="19"/>
      <c r="Q887" s="19"/>
      <c r="R887" s="19"/>
      <c r="S887" s="19"/>
    </row>
    <row r="888" spans="1:19" s="4" customFormat="1" x14ac:dyDescent="0.25">
      <c r="A888" s="13" t="s">
        <v>19</v>
      </c>
      <c r="B888" s="18">
        <v>5946.3126209132261</v>
      </c>
      <c r="C888" s="21">
        <v>3.6</v>
      </c>
      <c r="D888" s="18">
        <v>3544.1123039651957</v>
      </c>
      <c r="E888" s="18">
        <v>662.57622272232516</v>
      </c>
      <c r="F888" s="18">
        <v>2729.5653551670202</v>
      </c>
      <c r="G888" s="18">
        <v>151.97072607585</v>
      </c>
      <c r="H888" s="18">
        <v>0</v>
      </c>
      <c r="I888" s="18">
        <v>2402.2003169480304</v>
      </c>
      <c r="J888" s="19"/>
      <c r="K888"/>
      <c r="L888" s="19"/>
      <c r="M888" s="19"/>
      <c r="N888" s="19"/>
      <c r="O888" s="19"/>
      <c r="P888" s="19"/>
      <c r="Q888" s="19"/>
      <c r="R888" s="19"/>
      <c r="S888" s="19"/>
    </row>
    <row r="889" spans="1:19" s="4" customFormat="1" x14ac:dyDescent="0.25">
      <c r="A889" s="13" t="s">
        <v>20</v>
      </c>
      <c r="B889" s="18">
        <v>152.344991994624</v>
      </c>
      <c r="C889" s="21">
        <v>0.1</v>
      </c>
      <c r="D889" s="18">
        <v>0</v>
      </c>
      <c r="E889" s="18">
        <v>0</v>
      </c>
      <c r="F889" s="18">
        <v>0</v>
      </c>
      <c r="G889" s="18">
        <v>0</v>
      </c>
      <c r="H889" s="18">
        <v>0</v>
      </c>
      <c r="I889" s="18">
        <v>152.344991994624</v>
      </c>
      <c r="J889" s="19"/>
      <c r="K889"/>
      <c r="L889" s="19"/>
      <c r="M889" s="19"/>
      <c r="N889" s="19"/>
      <c r="O889" s="19"/>
      <c r="P889" s="19"/>
      <c r="Q889" s="19"/>
      <c r="R889" s="19"/>
      <c r="S889" s="19"/>
    </row>
    <row r="890" spans="1:19" s="4" customFormat="1" x14ac:dyDescent="0.25">
      <c r="A890" s="13" t="s">
        <v>21</v>
      </c>
      <c r="B890" s="18">
        <v>945.18508368260382</v>
      </c>
      <c r="C890" s="21">
        <v>0.6</v>
      </c>
      <c r="D890" s="18">
        <v>940.07861868260397</v>
      </c>
      <c r="E890" s="18">
        <v>397.09015704320404</v>
      </c>
      <c r="F890" s="18">
        <v>0</v>
      </c>
      <c r="G890" s="18">
        <v>542.98846163939993</v>
      </c>
      <c r="H890" s="18">
        <v>0</v>
      </c>
      <c r="I890" s="18">
        <v>5.106465</v>
      </c>
      <c r="J890" s="19"/>
      <c r="K890"/>
      <c r="L890" s="19"/>
      <c r="M890" s="19"/>
      <c r="N890" s="19"/>
      <c r="O890" s="19"/>
      <c r="P890" s="19"/>
      <c r="Q890" s="19"/>
      <c r="R890" s="19"/>
      <c r="S890" s="19"/>
    </row>
    <row r="891" spans="1:19" s="4" customFormat="1" x14ac:dyDescent="0.25">
      <c r="A891" s="13" t="s">
        <v>22</v>
      </c>
      <c r="B891" s="18">
        <v>4553.3133910245278</v>
      </c>
      <c r="C891" s="21">
        <v>2.8</v>
      </c>
      <c r="D891" s="18">
        <v>3479.9218063053095</v>
      </c>
      <c r="E891" s="18">
        <v>1172.2234416816332</v>
      </c>
      <c r="F891" s="18">
        <v>1358.5530740527836</v>
      </c>
      <c r="G891" s="18">
        <v>696.30117847064821</v>
      </c>
      <c r="H891" s="18">
        <v>252.8441121002441</v>
      </c>
      <c r="I891" s="18">
        <v>1073.3915847192191</v>
      </c>
      <c r="J891" s="19"/>
      <c r="K891"/>
      <c r="L891" s="19"/>
      <c r="M891" s="19"/>
      <c r="N891" s="19"/>
      <c r="O891" s="19"/>
      <c r="P891" s="19"/>
      <c r="Q891" s="19"/>
      <c r="R891" s="19"/>
      <c r="S891" s="19"/>
    </row>
    <row r="892" spans="1:19" s="4" customFormat="1" x14ac:dyDescent="0.25">
      <c r="A892" s="13" t="s">
        <v>23</v>
      </c>
      <c r="B892" s="18">
        <v>349.21195824372001</v>
      </c>
      <c r="C892" s="21">
        <v>0.2</v>
      </c>
      <c r="D892" s="18">
        <v>349.21195824372001</v>
      </c>
      <c r="E892" s="18">
        <v>349.21195824372001</v>
      </c>
      <c r="F892" s="18">
        <v>0</v>
      </c>
      <c r="G892" s="18">
        <v>0</v>
      </c>
      <c r="H892" s="18">
        <v>0</v>
      </c>
      <c r="I892" s="18">
        <v>0</v>
      </c>
      <c r="J892" s="19"/>
      <c r="K892"/>
      <c r="L892" s="19"/>
      <c r="M892" s="19"/>
      <c r="N892" s="19"/>
      <c r="O892" s="19"/>
      <c r="P892" s="19"/>
      <c r="Q892" s="19"/>
      <c r="R892" s="19"/>
      <c r="S892" s="19"/>
    </row>
    <row r="893" spans="1:19" s="4" customFormat="1" x14ac:dyDescent="0.25">
      <c r="A893" s="13" t="s">
        <v>24</v>
      </c>
      <c r="B893" s="18">
        <v>0</v>
      </c>
      <c r="C893" s="21">
        <v>0</v>
      </c>
      <c r="D893" s="18">
        <v>0</v>
      </c>
      <c r="E893" s="18">
        <v>0</v>
      </c>
      <c r="F893" s="18">
        <v>0</v>
      </c>
      <c r="G893" s="18">
        <v>0</v>
      </c>
      <c r="H893" s="18">
        <v>0</v>
      </c>
      <c r="I893" s="18">
        <v>0</v>
      </c>
      <c r="J893" s="19"/>
      <c r="K893"/>
      <c r="L893" s="19"/>
      <c r="M893" s="19"/>
      <c r="N893" s="19"/>
      <c r="O893" s="19"/>
      <c r="P893" s="19"/>
      <c r="Q893" s="19"/>
      <c r="R893" s="19"/>
      <c r="S893" s="19"/>
    </row>
    <row r="894" spans="1:19" s="4" customFormat="1" x14ac:dyDescent="0.25">
      <c r="A894" s="13" t="s">
        <v>25</v>
      </c>
      <c r="B894" s="18">
        <v>0</v>
      </c>
      <c r="C894" s="21">
        <v>0</v>
      </c>
      <c r="D894" s="18">
        <v>0</v>
      </c>
      <c r="E894" s="18">
        <v>0</v>
      </c>
      <c r="F894" s="18">
        <v>0</v>
      </c>
      <c r="G894" s="18">
        <v>0</v>
      </c>
      <c r="H894" s="18">
        <v>0</v>
      </c>
      <c r="I894" s="18">
        <v>0</v>
      </c>
      <c r="J894" s="19"/>
      <c r="K894"/>
      <c r="L894" s="19"/>
      <c r="M894" s="19"/>
      <c r="N894" s="19"/>
      <c r="O894" s="19"/>
      <c r="P894" s="19"/>
      <c r="Q894" s="19"/>
      <c r="R894" s="19"/>
      <c r="S894" s="19"/>
    </row>
    <row r="895" spans="1:19" s="4" customFormat="1" x14ac:dyDescent="0.25">
      <c r="A895" s="13" t="s">
        <v>26</v>
      </c>
      <c r="B895" s="18">
        <v>2369.0299211617698</v>
      </c>
      <c r="C895" s="21">
        <v>1.4</v>
      </c>
      <c r="D895" s="18">
        <v>1409.4614494814698</v>
      </c>
      <c r="E895" s="18">
        <v>69.612882521519992</v>
      </c>
      <c r="F895" s="18">
        <v>943.67466152332486</v>
      </c>
      <c r="G895" s="18">
        <v>396.17390543662492</v>
      </c>
      <c r="H895" s="18">
        <v>0</v>
      </c>
      <c r="I895" s="18">
        <v>959.56847168029981</v>
      </c>
      <c r="J895" s="19"/>
      <c r="K895"/>
      <c r="L895" s="19"/>
      <c r="M895" s="19"/>
      <c r="N895" s="19"/>
      <c r="O895" s="19"/>
      <c r="P895" s="19"/>
      <c r="Q895" s="19"/>
      <c r="R895" s="19"/>
      <c r="S895" s="19"/>
    </row>
    <row r="896" spans="1:19" s="4" customFormat="1" x14ac:dyDescent="0.25">
      <c r="A896" s="13" t="s">
        <v>27</v>
      </c>
      <c r="B896" s="18">
        <v>1802.7017185626435</v>
      </c>
      <c r="C896" s="21">
        <v>1.1000000000000001</v>
      </c>
      <c r="D896" s="18">
        <v>1137.2993233278435</v>
      </c>
      <c r="E896" s="18">
        <v>226.731147216615</v>
      </c>
      <c r="F896" s="18">
        <v>653.68404563117383</v>
      </c>
      <c r="G896" s="18">
        <v>256.88413048005447</v>
      </c>
      <c r="H896" s="18">
        <v>0</v>
      </c>
      <c r="I896" s="18">
        <v>665.40239523479988</v>
      </c>
      <c r="J896" s="19"/>
      <c r="K896"/>
      <c r="L896" s="19"/>
      <c r="M896" s="19"/>
      <c r="N896" s="19"/>
      <c r="O896" s="19"/>
      <c r="P896" s="19"/>
      <c r="Q896" s="19"/>
      <c r="R896" s="19"/>
      <c r="S896" s="19"/>
    </row>
    <row r="897" spans="1:19" s="4" customFormat="1" x14ac:dyDescent="0.25">
      <c r="A897" s="13" t="s">
        <v>28</v>
      </c>
      <c r="B897" s="18">
        <v>697.48519198454994</v>
      </c>
      <c r="C897" s="21">
        <v>0.4</v>
      </c>
      <c r="D897" s="18">
        <v>694.36519198454994</v>
      </c>
      <c r="E897" s="18">
        <v>599.3288219845499</v>
      </c>
      <c r="F897" s="18">
        <v>3.12</v>
      </c>
      <c r="G897" s="18">
        <v>91.916370000000001</v>
      </c>
      <c r="H897" s="18">
        <v>0</v>
      </c>
      <c r="I897" s="18">
        <v>3.12</v>
      </c>
      <c r="J897" s="19"/>
      <c r="K897"/>
      <c r="L897" s="19"/>
      <c r="M897" s="19"/>
      <c r="N897" s="19"/>
      <c r="O897" s="19"/>
      <c r="P897" s="19"/>
      <c r="Q897" s="19"/>
      <c r="R897" s="19"/>
      <c r="S897" s="19"/>
    </row>
    <row r="898" spans="1:19" s="4" customFormat="1" x14ac:dyDescent="0.25">
      <c r="A898" s="13" t="s">
        <v>29</v>
      </c>
      <c r="B898" s="18">
        <v>6941.1956513995065</v>
      </c>
      <c r="C898" s="21">
        <v>4.2</v>
      </c>
      <c r="D898" s="18">
        <v>4106.4850125656476</v>
      </c>
      <c r="E898" s="18">
        <v>331.77890119946937</v>
      </c>
      <c r="F898" s="18">
        <v>3045.9397373067386</v>
      </c>
      <c r="G898" s="18">
        <v>421.50277412243895</v>
      </c>
      <c r="H898" s="18">
        <v>307.26359993699998</v>
      </c>
      <c r="I898" s="18">
        <v>2834.7106388338598</v>
      </c>
      <c r="J898" s="19"/>
      <c r="K898"/>
      <c r="L898" s="19"/>
      <c r="M898" s="19"/>
      <c r="N898" s="19"/>
      <c r="O898" s="19"/>
      <c r="P898" s="19"/>
      <c r="Q898" s="19"/>
      <c r="R898" s="19"/>
      <c r="S898" s="19"/>
    </row>
    <row r="899" spans="1:19" s="4" customFormat="1" x14ac:dyDescent="0.25">
      <c r="A899" s="13" t="s">
        <v>30</v>
      </c>
      <c r="B899" s="18">
        <v>0</v>
      </c>
      <c r="C899" s="21">
        <v>0</v>
      </c>
      <c r="D899" s="18">
        <v>0</v>
      </c>
      <c r="E899" s="18">
        <v>0</v>
      </c>
      <c r="F899" s="18">
        <v>0</v>
      </c>
      <c r="G899" s="18">
        <v>0</v>
      </c>
      <c r="H899" s="18">
        <v>0</v>
      </c>
      <c r="I899" s="18">
        <v>0</v>
      </c>
      <c r="J899" s="19"/>
      <c r="K899"/>
      <c r="L899" s="19"/>
      <c r="M899" s="19"/>
      <c r="N899" s="19"/>
      <c r="O899" s="19"/>
      <c r="P899" s="19"/>
      <c r="Q899" s="19"/>
      <c r="R899" s="19"/>
      <c r="S899" s="19"/>
    </row>
    <row r="900" spans="1:19" s="4" customFormat="1" x14ac:dyDescent="0.25">
      <c r="A900" s="13" t="s">
        <v>31</v>
      </c>
      <c r="B900" s="18">
        <v>13.52000000052</v>
      </c>
      <c r="C900" s="21">
        <v>0</v>
      </c>
      <c r="D900" s="18">
        <v>0</v>
      </c>
      <c r="E900" s="18">
        <v>0</v>
      </c>
      <c r="F900" s="18">
        <v>0</v>
      </c>
      <c r="G900" s="18">
        <v>0</v>
      </c>
      <c r="H900" s="18">
        <v>0</v>
      </c>
      <c r="I900" s="18">
        <v>13.52000000052</v>
      </c>
      <c r="J900" s="19"/>
      <c r="K900"/>
      <c r="L900" s="19"/>
      <c r="M900" s="19"/>
      <c r="N900" s="19"/>
      <c r="O900" s="19"/>
      <c r="P900" s="19"/>
      <c r="Q900" s="19"/>
      <c r="R900" s="19"/>
      <c r="S900" s="19"/>
    </row>
    <row r="901" spans="1:19" s="4" customFormat="1" x14ac:dyDescent="0.25">
      <c r="A901" s="13" t="s">
        <v>32</v>
      </c>
      <c r="B901" s="18">
        <v>449.44320477375004</v>
      </c>
      <c r="C901" s="21">
        <v>0.3</v>
      </c>
      <c r="D901" s="18">
        <v>449.44320477375004</v>
      </c>
      <c r="E901" s="18">
        <v>149.81440159125</v>
      </c>
      <c r="F901" s="18">
        <v>299.62880318250001</v>
      </c>
      <c r="G901" s="18">
        <v>0</v>
      </c>
      <c r="H901" s="18">
        <v>0</v>
      </c>
      <c r="I901" s="18">
        <v>0</v>
      </c>
      <c r="J901" s="19"/>
      <c r="K901"/>
      <c r="L901" s="19"/>
      <c r="M901" s="19"/>
      <c r="N901" s="19"/>
      <c r="O901" s="19"/>
      <c r="P901" s="19"/>
      <c r="Q901" s="19"/>
      <c r="R901" s="19"/>
      <c r="S901" s="19"/>
    </row>
    <row r="902" spans="1:19" s="4" customFormat="1" x14ac:dyDescent="0.25">
      <c r="A902" s="13" t="s">
        <v>33</v>
      </c>
      <c r="B902" s="18">
        <v>506.56385949196499</v>
      </c>
      <c r="C902" s="21">
        <v>0.3</v>
      </c>
      <c r="D902" s="18">
        <v>202.62240734026497</v>
      </c>
      <c r="E902" s="18">
        <v>0</v>
      </c>
      <c r="F902" s="18">
        <v>202.62240734026497</v>
      </c>
      <c r="G902" s="18">
        <v>0</v>
      </c>
      <c r="H902" s="18">
        <v>0</v>
      </c>
      <c r="I902" s="18">
        <v>303.94145215169999</v>
      </c>
      <c r="J902" s="19"/>
      <c r="K902"/>
      <c r="L902" s="19"/>
      <c r="M902" s="19"/>
      <c r="N902" s="19"/>
      <c r="O902" s="19"/>
      <c r="P902" s="19"/>
      <c r="Q902" s="19"/>
      <c r="R902" s="19"/>
      <c r="S902" s="19"/>
    </row>
    <row r="903" spans="1:19" s="4" customFormat="1" x14ac:dyDescent="0.25">
      <c r="A903" s="13" t="s">
        <v>34</v>
      </c>
      <c r="B903" s="18">
        <v>49655.024052733883</v>
      </c>
      <c r="C903" s="21">
        <v>30.3</v>
      </c>
      <c r="D903" s="18">
        <v>41382.624053512423</v>
      </c>
      <c r="E903" s="18">
        <v>1057.0863757211509</v>
      </c>
      <c r="F903" s="18">
        <v>15777.851440167467</v>
      </c>
      <c r="G903" s="18">
        <v>22465.472355198443</v>
      </c>
      <c r="H903" s="18">
        <v>2082.2138824253398</v>
      </c>
      <c r="I903" s="18">
        <v>8272.3999992214594</v>
      </c>
      <c r="J903" s="19"/>
      <c r="K903"/>
      <c r="L903" s="19"/>
      <c r="M903" s="19"/>
      <c r="N903" s="19"/>
      <c r="O903" s="19"/>
      <c r="P903" s="19"/>
      <c r="Q903" s="19"/>
      <c r="R903" s="19"/>
      <c r="S903" s="19"/>
    </row>
    <row r="904" spans="1:19" s="4" customFormat="1" ht="3.75" customHeight="1" x14ac:dyDescent="0.25">
      <c r="A904" s="13"/>
      <c r="B904" s="18"/>
      <c r="C904" s="21"/>
      <c r="D904" s="18"/>
      <c r="E904" s="18"/>
      <c r="F904" s="18"/>
      <c r="G904" s="18"/>
      <c r="H904" s="18"/>
      <c r="I904" s="18"/>
      <c r="J904" s="19"/>
      <c r="K904"/>
      <c r="L904" s="19"/>
      <c r="M904" s="19"/>
      <c r="N904" s="19"/>
      <c r="O904" s="19"/>
      <c r="P904" s="19"/>
      <c r="Q904" s="19"/>
      <c r="R904" s="19"/>
      <c r="S904" s="19"/>
    </row>
    <row r="905" spans="1:19" s="4" customFormat="1" x14ac:dyDescent="0.25">
      <c r="A905" s="10" t="s">
        <v>71</v>
      </c>
      <c r="B905" s="20"/>
      <c r="C905" s="19"/>
      <c r="D905" s="19"/>
      <c r="E905" s="19"/>
      <c r="F905" s="19"/>
      <c r="G905" s="19"/>
      <c r="H905" s="19"/>
      <c r="I905" s="19"/>
      <c r="J905" s="19"/>
      <c r="K905"/>
      <c r="L905" s="19"/>
      <c r="M905" s="19"/>
      <c r="N905" s="19"/>
      <c r="O905" s="19"/>
      <c r="P905" s="19"/>
      <c r="Q905" s="19"/>
      <c r="R905" s="19"/>
      <c r="S905" s="19"/>
    </row>
    <row r="906" spans="1:19" s="4" customFormat="1" x14ac:dyDescent="0.25">
      <c r="A906" s="13" t="s">
        <v>7</v>
      </c>
      <c r="B906" s="18">
        <v>2096084.8125816742</v>
      </c>
      <c r="C906" s="21">
        <v>100</v>
      </c>
      <c r="D906" s="18">
        <v>1703426.1978457677</v>
      </c>
      <c r="E906" s="18">
        <v>448293.54447578505</v>
      </c>
      <c r="F906" s="18">
        <v>663785.65062155726</v>
      </c>
      <c r="G906" s="18">
        <v>499931.85723865451</v>
      </c>
      <c r="H906" s="18">
        <v>91415.145509768743</v>
      </c>
      <c r="I906" s="18">
        <v>392658.61473590793</v>
      </c>
      <c r="J906" s="19"/>
      <c r="K906"/>
      <c r="L906" s="19"/>
      <c r="M906" s="19"/>
      <c r="N906" s="19"/>
      <c r="O906" s="19"/>
      <c r="P906" s="19"/>
      <c r="Q906" s="19"/>
      <c r="R906" s="19"/>
      <c r="S906" s="19"/>
    </row>
    <row r="907" spans="1:19" s="4" customFormat="1" x14ac:dyDescent="0.25">
      <c r="A907" s="13" t="s">
        <v>14</v>
      </c>
      <c r="B907" s="18">
        <v>374543.06539977918</v>
      </c>
      <c r="C907" s="21">
        <f>B907/B906*100</f>
        <v>17.868698019831918</v>
      </c>
      <c r="D907" s="18">
        <v>285467.73238406715</v>
      </c>
      <c r="E907" s="18">
        <v>61215.380784131892</v>
      </c>
      <c r="F907" s="18">
        <v>96844.519176790112</v>
      </c>
      <c r="G907" s="18">
        <v>100165.95625349469</v>
      </c>
      <c r="H907" s="18">
        <v>27241.876169650481</v>
      </c>
      <c r="I907" s="18">
        <v>89075.333015712182</v>
      </c>
      <c r="J907" s="19"/>
      <c r="K907"/>
      <c r="L907" s="19"/>
      <c r="M907" s="19"/>
      <c r="N907" s="19"/>
      <c r="O907" s="19"/>
      <c r="P907" s="19"/>
      <c r="Q907" s="19"/>
      <c r="R907" s="19"/>
      <c r="S907" s="19"/>
    </row>
    <row r="908" spans="1:19" s="4" customFormat="1" x14ac:dyDescent="0.25">
      <c r="A908" s="13" t="s">
        <v>15</v>
      </c>
      <c r="B908" s="18">
        <v>254401.14779815602</v>
      </c>
      <c r="C908" s="21">
        <f>B908/B906*100</f>
        <v>12.136968231014423</v>
      </c>
      <c r="D908" s="18">
        <v>221207.42446246109</v>
      </c>
      <c r="E908" s="18">
        <v>68316.449206139892</v>
      </c>
      <c r="F908" s="18">
        <v>65395.579121930779</v>
      </c>
      <c r="G908" s="18">
        <v>85483.968901588756</v>
      </c>
      <c r="H908" s="18">
        <v>2011.4272328017137</v>
      </c>
      <c r="I908" s="18">
        <v>33193.723335694827</v>
      </c>
      <c r="J908" s="19"/>
      <c r="K908"/>
      <c r="L908" s="19"/>
      <c r="M908" s="19"/>
      <c r="N908" s="19"/>
      <c r="O908" s="19"/>
      <c r="P908" s="19"/>
      <c r="Q908" s="19"/>
      <c r="R908" s="19"/>
      <c r="S908" s="19"/>
    </row>
    <row r="909" spans="1:19" s="4" customFormat="1" x14ac:dyDescent="0.25">
      <c r="A909" s="13" t="s">
        <v>16</v>
      </c>
      <c r="B909" s="18">
        <v>69783.238659002644</v>
      </c>
      <c r="C909" s="21">
        <f>B909/B906*100</f>
        <v>3.329218275908076</v>
      </c>
      <c r="D909" s="18">
        <v>58217.29310442783</v>
      </c>
      <c r="E909" s="18">
        <v>28642.029107485927</v>
      </c>
      <c r="F909" s="18">
        <v>19444.604829592932</v>
      </c>
      <c r="G909" s="18">
        <v>9255.3493447023593</v>
      </c>
      <c r="H909" s="18">
        <v>875.30982264663078</v>
      </c>
      <c r="I909" s="18">
        <v>11565.945554574817</v>
      </c>
      <c r="J909" s="19"/>
      <c r="K909"/>
      <c r="L909" s="19"/>
      <c r="M909" s="19"/>
      <c r="N909" s="19"/>
      <c r="O909" s="19"/>
      <c r="P909" s="19"/>
      <c r="Q909" s="19"/>
      <c r="R909" s="19"/>
      <c r="S909" s="19"/>
    </row>
    <row r="910" spans="1:19" s="4" customFormat="1" x14ac:dyDescent="0.25">
      <c r="A910" s="13" t="s">
        <v>17</v>
      </c>
      <c r="B910" s="18">
        <v>39284.957182947881</v>
      </c>
      <c r="C910" s="21">
        <f>B910/B906*100</f>
        <v>1.8742064704224433</v>
      </c>
      <c r="D910" s="18">
        <v>32531.335460198046</v>
      </c>
      <c r="E910" s="18">
        <v>11328.930485966202</v>
      </c>
      <c r="F910" s="18">
        <v>12336.290280084673</v>
      </c>
      <c r="G910" s="18">
        <v>7207.1494529217334</v>
      </c>
      <c r="H910" s="18">
        <v>1658.9652412254406</v>
      </c>
      <c r="I910" s="18">
        <v>6753.6217227498328</v>
      </c>
      <c r="J910" s="19"/>
      <c r="K910"/>
      <c r="L910" s="19"/>
      <c r="M910" s="19"/>
      <c r="N910" s="19"/>
      <c r="O910" s="19"/>
      <c r="P910" s="19"/>
      <c r="Q910" s="19"/>
      <c r="R910" s="19"/>
      <c r="S910" s="19"/>
    </row>
    <row r="911" spans="1:19" s="4" customFormat="1" x14ac:dyDescent="0.25">
      <c r="A911" s="13" t="s">
        <v>18</v>
      </c>
      <c r="B911" s="18">
        <v>32850.400869212412</v>
      </c>
      <c r="C911" s="21">
        <f>B911/B906*100</f>
        <v>1.5672267015165158</v>
      </c>
      <c r="D911" s="18">
        <v>29723.574547097705</v>
      </c>
      <c r="E911" s="18">
        <v>6502.431109843209</v>
      </c>
      <c r="F911" s="18">
        <v>5572.2943162878219</v>
      </c>
      <c r="G911" s="18">
        <v>17375.08643639418</v>
      </c>
      <c r="H911" s="18">
        <v>273.76268457248881</v>
      </c>
      <c r="I911" s="18">
        <v>3126.8263221147117</v>
      </c>
      <c r="J911" s="19"/>
      <c r="K911"/>
      <c r="L911" s="19"/>
      <c r="M911" s="19"/>
      <c r="N911" s="19"/>
      <c r="O911" s="19"/>
      <c r="P911" s="19"/>
      <c r="Q911" s="19"/>
      <c r="R911" s="19"/>
      <c r="S911" s="19"/>
    </row>
    <row r="912" spans="1:19" s="4" customFormat="1" x14ac:dyDescent="0.25">
      <c r="A912" s="13" t="s">
        <v>19</v>
      </c>
      <c r="B912" s="18">
        <v>51049.544830183855</v>
      </c>
      <c r="C912" s="21">
        <f>B912/B906*100</f>
        <v>2.4354713379802568</v>
      </c>
      <c r="D912" s="18">
        <v>41226.105594491928</v>
      </c>
      <c r="E912" s="18">
        <v>13875.570850822847</v>
      </c>
      <c r="F912" s="18">
        <v>17832.170204375525</v>
      </c>
      <c r="G912" s="18">
        <v>6774.6268040714813</v>
      </c>
      <c r="H912" s="18">
        <v>2743.7377352220478</v>
      </c>
      <c r="I912" s="18">
        <v>9823.4392356919561</v>
      </c>
      <c r="J912" s="19"/>
      <c r="K912"/>
      <c r="L912" s="19"/>
      <c r="M912" s="19"/>
      <c r="N912" s="19"/>
      <c r="O912" s="19"/>
      <c r="P912" s="19"/>
      <c r="Q912" s="19"/>
      <c r="R912" s="19"/>
      <c r="S912" s="19"/>
    </row>
    <row r="913" spans="1:19" s="4" customFormat="1" x14ac:dyDescent="0.25">
      <c r="A913" s="13" t="s">
        <v>20</v>
      </c>
      <c r="B913" s="18">
        <v>10676.634724589258</v>
      </c>
      <c r="C913" s="21">
        <f>B913/B906*100</f>
        <v>0.5093608169146181</v>
      </c>
      <c r="D913" s="18">
        <v>7606.9146987702088</v>
      </c>
      <c r="E913" s="18">
        <v>1503.9418763303865</v>
      </c>
      <c r="F913" s="18">
        <v>4090.4416571184829</v>
      </c>
      <c r="G913" s="18">
        <v>1866.4872939460145</v>
      </c>
      <c r="H913" s="18">
        <v>146.0438713753262</v>
      </c>
      <c r="I913" s="18">
        <v>3069.7200258190487</v>
      </c>
      <c r="J913" s="19"/>
      <c r="K913"/>
      <c r="L913" s="19"/>
      <c r="M913" s="19"/>
      <c r="N913" s="19"/>
      <c r="O913" s="19"/>
      <c r="P913" s="19"/>
      <c r="Q913" s="19"/>
      <c r="R913" s="19"/>
      <c r="S913" s="19"/>
    </row>
    <row r="914" spans="1:19" s="4" customFormat="1" x14ac:dyDescent="0.25">
      <c r="A914" s="13" t="s">
        <v>21</v>
      </c>
      <c r="B914" s="18">
        <v>92441.150990169117</v>
      </c>
      <c r="C914" s="21">
        <f>B914/B906*100</f>
        <v>4.4101818034887907</v>
      </c>
      <c r="D914" s="18">
        <v>77577.840385271658</v>
      </c>
      <c r="E914" s="18">
        <v>13158.841904453759</v>
      </c>
      <c r="F914" s="18">
        <v>34452.911074025833</v>
      </c>
      <c r="G914" s="18">
        <v>24266.734212384155</v>
      </c>
      <c r="H914" s="18">
        <v>5699.3531944079432</v>
      </c>
      <c r="I914" s="18">
        <v>14863.310604897455</v>
      </c>
      <c r="J914" s="19"/>
      <c r="K914"/>
      <c r="L914" s="19"/>
      <c r="M914" s="19"/>
      <c r="N914" s="19"/>
      <c r="O914" s="19"/>
      <c r="P914" s="19"/>
      <c r="Q914" s="19"/>
      <c r="R914" s="19"/>
      <c r="S914" s="19"/>
    </row>
    <row r="915" spans="1:19" s="4" customFormat="1" x14ac:dyDescent="0.25">
      <c r="A915" s="13" t="s">
        <v>22</v>
      </c>
      <c r="B915" s="18">
        <v>19338.839975017825</v>
      </c>
      <c r="C915" s="21">
        <f>B915/B906*100</f>
        <v>0.92261724615994212</v>
      </c>
      <c r="D915" s="18">
        <v>16721.305999426197</v>
      </c>
      <c r="E915" s="18">
        <v>5350.4188545394354</v>
      </c>
      <c r="F915" s="18">
        <v>5904.0195362824516</v>
      </c>
      <c r="G915" s="18">
        <v>5422.8230563653688</v>
      </c>
      <c r="H915" s="18">
        <v>44.044552238939993</v>
      </c>
      <c r="I915" s="18">
        <v>2617.5339755916289</v>
      </c>
      <c r="J915" s="19"/>
      <c r="K915"/>
      <c r="L915" s="19"/>
      <c r="M915" s="19"/>
      <c r="N915" s="19"/>
      <c r="O915" s="19"/>
      <c r="P915" s="19"/>
      <c r="Q915" s="19"/>
      <c r="R915" s="19"/>
      <c r="S915" s="19"/>
    </row>
    <row r="916" spans="1:19" s="4" customFormat="1" x14ac:dyDescent="0.25">
      <c r="A916" s="13" t="s">
        <v>23</v>
      </c>
      <c r="B916" s="18">
        <v>83.217454306980002</v>
      </c>
      <c r="C916" s="21">
        <f>B916/B906*100</f>
        <v>3.9701377447835225E-3</v>
      </c>
      <c r="D916" s="18">
        <v>83.217454306980002</v>
      </c>
      <c r="E916" s="18">
        <v>83.217454306980002</v>
      </c>
      <c r="F916" s="18">
        <v>0</v>
      </c>
      <c r="G916" s="18">
        <v>0</v>
      </c>
      <c r="H916" s="18">
        <v>0</v>
      </c>
      <c r="I916" s="18">
        <v>0</v>
      </c>
      <c r="J916" s="19"/>
      <c r="K916"/>
      <c r="L916" s="19"/>
      <c r="M916" s="19"/>
      <c r="N916" s="19"/>
      <c r="O916" s="19"/>
      <c r="P916" s="19"/>
      <c r="Q916" s="19"/>
      <c r="R916" s="19"/>
      <c r="S916" s="19"/>
    </row>
    <row r="917" spans="1:19" s="4" customFormat="1" x14ac:dyDescent="0.25">
      <c r="A917" s="13" t="s">
        <v>24</v>
      </c>
      <c r="B917" s="18">
        <v>7957.4300157951475</v>
      </c>
      <c r="C917" s="21">
        <f>B917/B906*100</f>
        <v>0.37963301713895153</v>
      </c>
      <c r="D917" s="18">
        <v>7578.8446094618148</v>
      </c>
      <c r="E917" s="18">
        <v>378.58540633333337</v>
      </c>
      <c r="F917" s="18">
        <v>385.56736903648084</v>
      </c>
      <c r="G917" s="18">
        <v>6814.6918340920001</v>
      </c>
      <c r="H917" s="18">
        <v>0</v>
      </c>
      <c r="I917" s="18">
        <v>378.58540633333337</v>
      </c>
      <c r="J917" s="19"/>
      <c r="K917"/>
      <c r="L917" s="19"/>
      <c r="M917" s="19"/>
      <c r="N917" s="19"/>
      <c r="O917" s="19"/>
      <c r="P917" s="19"/>
      <c r="Q917" s="19"/>
      <c r="R917" s="19"/>
      <c r="S917" s="19"/>
    </row>
    <row r="918" spans="1:19" s="4" customFormat="1" x14ac:dyDescent="0.25">
      <c r="A918" s="13" t="s">
        <v>25</v>
      </c>
      <c r="B918" s="18">
        <v>526.19000427959998</v>
      </c>
      <c r="C918" s="21">
        <v>0</v>
      </c>
      <c r="D918" s="18">
        <v>404.52411390119994</v>
      </c>
      <c r="E918" s="18">
        <v>230.83735211999999</v>
      </c>
      <c r="F918" s="18">
        <v>71.092383061199996</v>
      </c>
      <c r="G918" s="18">
        <v>76.945784039999992</v>
      </c>
      <c r="H918" s="18">
        <v>25.648594679999995</v>
      </c>
      <c r="I918" s="18">
        <v>121.66589037839999</v>
      </c>
      <c r="J918" s="19"/>
      <c r="K918"/>
      <c r="L918" s="19"/>
      <c r="M918" s="19"/>
      <c r="N918" s="19"/>
      <c r="O918" s="19"/>
      <c r="P918" s="19"/>
      <c r="Q918" s="19"/>
      <c r="R918" s="19"/>
      <c r="S918" s="19"/>
    </row>
    <row r="919" spans="1:19" s="4" customFormat="1" x14ac:dyDescent="0.25">
      <c r="A919" s="13" t="s">
        <v>26</v>
      </c>
      <c r="B919" s="18">
        <v>47972.084796746582</v>
      </c>
      <c r="C919" s="21">
        <f>B919/B906*100</f>
        <v>2.2886518956101325</v>
      </c>
      <c r="D919" s="18">
        <v>34746.079963489385</v>
      </c>
      <c r="E919" s="18">
        <v>10311.81141866064</v>
      </c>
      <c r="F919" s="18">
        <v>8447.9117305026211</v>
      </c>
      <c r="G919" s="18">
        <v>14542.39888979458</v>
      </c>
      <c r="H919" s="18">
        <v>1443.9579245315274</v>
      </c>
      <c r="I919" s="18">
        <v>13226.004833257197</v>
      </c>
      <c r="J919" s="19"/>
      <c r="K919"/>
      <c r="L919" s="19"/>
      <c r="M919" s="19"/>
      <c r="N919" s="19"/>
      <c r="O919" s="19"/>
      <c r="P919" s="19"/>
      <c r="Q919" s="19"/>
      <c r="R919" s="19"/>
      <c r="S919" s="19"/>
    </row>
    <row r="920" spans="1:19" s="4" customFormat="1" x14ac:dyDescent="0.25">
      <c r="A920" s="13" t="s">
        <v>27</v>
      </c>
      <c r="B920" s="18">
        <v>17835.053834871294</v>
      </c>
      <c r="C920" s="21">
        <f>B920/B906*100</f>
        <v>0.85087462720100926</v>
      </c>
      <c r="D920" s="18">
        <v>12427.151767967549</v>
      </c>
      <c r="E920" s="18">
        <v>3903.8126326374713</v>
      </c>
      <c r="F920" s="18">
        <v>4094.9008802938151</v>
      </c>
      <c r="G920" s="18">
        <v>3195.4518128111149</v>
      </c>
      <c r="H920" s="18">
        <v>1232.9864422251451</v>
      </c>
      <c r="I920" s="18">
        <v>5407.9020669037445</v>
      </c>
      <c r="J920" s="19"/>
      <c r="K920"/>
      <c r="L920" s="19"/>
      <c r="M920" s="19"/>
      <c r="N920" s="19"/>
      <c r="O920" s="19"/>
      <c r="P920" s="19"/>
      <c r="Q920" s="19"/>
      <c r="R920" s="19"/>
      <c r="S920" s="19"/>
    </row>
    <row r="921" spans="1:19" s="4" customFormat="1" x14ac:dyDescent="0.25">
      <c r="A921" s="13" t="s">
        <v>28</v>
      </c>
      <c r="B921" s="18">
        <v>13925.139336189524</v>
      </c>
      <c r="C921" s="21">
        <f>B921/B906*100</f>
        <v>0.66434045285784116</v>
      </c>
      <c r="D921" s="18">
        <v>12032.961854565692</v>
      </c>
      <c r="E921" s="18">
        <v>1804.901419186893</v>
      </c>
      <c r="F921" s="18">
        <v>9988.9427995304504</v>
      </c>
      <c r="G921" s="18">
        <v>181.26672777394916</v>
      </c>
      <c r="H921" s="18">
        <v>57.850908074399989</v>
      </c>
      <c r="I921" s="18">
        <v>1892.1774816238294</v>
      </c>
      <c r="J921" s="19"/>
      <c r="K921"/>
      <c r="L921" s="19"/>
      <c r="M921" s="19"/>
      <c r="N921" s="19"/>
      <c r="O921" s="19"/>
      <c r="P921" s="19"/>
      <c r="Q921" s="19"/>
      <c r="R921" s="19"/>
      <c r="S921" s="19"/>
    </row>
    <row r="922" spans="1:19" s="4" customFormat="1" x14ac:dyDescent="0.25">
      <c r="A922" s="13" t="s">
        <v>29</v>
      </c>
      <c r="B922" s="18">
        <v>311087.62072704203</v>
      </c>
      <c r="C922" s="21">
        <f>B922/B906*100</f>
        <v>14.841366096436065</v>
      </c>
      <c r="D922" s="18">
        <v>239698.51623269756</v>
      </c>
      <c r="E922" s="18">
        <v>30604.315480557547</v>
      </c>
      <c r="F922" s="18">
        <v>153309.68390176026</v>
      </c>
      <c r="G922" s="18">
        <v>43975.500504559546</v>
      </c>
      <c r="H922" s="18">
        <v>11809.016345820226</v>
      </c>
      <c r="I922" s="18">
        <v>71389.104494344399</v>
      </c>
      <c r="J922" s="19"/>
      <c r="K922"/>
      <c r="L922" s="19"/>
      <c r="M922" s="19"/>
      <c r="N922" s="19"/>
      <c r="O922" s="19"/>
      <c r="P922" s="19"/>
      <c r="Q922" s="19"/>
      <c r="R922" s="19"/>
      <c r="S922" s="19"/>
    </row>
    <row r="923" spans="1:19" s="4" customFormat="1" x14ac:dyDescent="0.25">
      <c r="A923" s="13" t="s">
        <v>30</v>
      </c>
      <c r="B923" s="18">
        <v>5</v>
      </c>
      <c r="C923" s="21">
        <f>B923/B906*100</f>
        <v>2.3853996603513742E-4</v>
      </c>
      <c r="D923" s="18">
        <v>5</v>
      </c>
      <c r="E923" s="18">
        <v>0</v>
      </c>
      <c r="F923" s="18">
        <v>3</v>
      </c>
      <c r="G923" s="18">
        <v>2</v>
      </c>
      <c r="H923" s="18">
        <v>0</v>
      </c>
      <c r="I923" s="18">
        <v>0</v>
      </c>
      <c r="J923" s="19"/>
      <c r="K923"/>
      <c r="L923" s="19"/>
      <c r="M923" s="19"/>
      <c r="N923" s="19"/>
      <c r="O923" s="19"/>
      <c r="P923" s="19"/>
      <c r="Q923" s="19"/>
      <c r="R923" s="19"/>
      <c r="S923" s="19"/>
    </row>
    <row r="924" spans="1:19" s="4" customFormat="1" x14ac:dyDescent="0.25">
      <c r="A924" s="13" t="s">
        <v>31</v>
      </c>
      <c r="B924" s="18">
        <v>120.42777740760002</v>
      </c>
      <c r="C924" s="21">
        <f>B924/B906*100</f>
        <v>5.7453675864992003E-3</v>
      </c>
      <c r="D924" s="18">
        <v>120.42777740760002</v>
      </c>
      <c r="E924" s="18">
        <v>60.213888703800009</v>
      </c>
      <c r="F924" s="18">
        <v>60.213888703800009</v>
      </c>
      <c r="G924" s="18">
        <v>0</v>
      </c>
      <c r="H924" s="18">
        <v>0</v>
      </c>
      <c r="I924" s="18">
        <v>0</v>
      </c>
      <c r="J924" s="19"/>
      <c r="K924"/>
      <c r="L924" s="19"/>
      <c r="M924" s="19"/>
      <c r="N924" s="19"/>
      <c r="O924" s="19"/>
      <c r="P924" s="19"/>
      <c r="Q924" s="19"/>
      <c r="R924" s="19"/>
      <c r="S924" s="19"/>
    </row>
    <row r="925" spans="1:19" s="4" customFormat="1" x14ac:dyDescent="0.25">
      <c r="A925" s="13" t="s">
        <v>32</v>
      </c>
      <c r="B925" s="18">
        <v>498.57828580169996</v>
      </c>
      <c r="C925" s="21">
        <f>B925/B906*100</f>
        <v>2.3786169472198911E-2</v>
      </c>
      <c r="D925" s="18">
        <v>389.63165510984999</v>
      </c>
      <c r="E925" s="18">
        <v>0</v>
      </c>
      <c r="F925" s="18">
        <v>53.016190409999993</v>
      </c>
      <c r="G925" s="18">
        <v>336.61546469985001</v>
      </c>
      <c r="H925" s="18">
        <v>0</v>
      </c>
      <c r="I925" s="18">
        <v>108.94663069184999</v>
      </c>
      <c r="J925" s="19"/>
      <c r="K925"/>
      <c r="L925" s="19"/>
      <c r="M925" s="19"/>
      <c r="N925" s="19"/>
      <c r="O925" s="19"/>
      <c r="P925" s="19"/>
      <c r="Q925" s="19"/>
      <c r="R925" s="19"/>
      <c r="S925" s="19"/>
    </row>
    <row r="926" spans="1:19" s="4" customFormat="1" x14ac:dyDescent="0.25">
      <c r="A926" s="13" t="s">
        <v>33</v>
      </c>
      <c r="B926" s="18">
        <v>1094.6902641487281</v>
      </c>
      <c r="C926" s="21">
        <f>B926/B906*100</f>
        <v>5.2225475685806655E-2</v>
      </c>
      <c r="D926" s="18">
        <v>793.85537972673194</v>
      </c>
      <c r="E926" s="18">
        <v>429.84896254723469</v>
      </c>
      <c r="F926" s="18">
        <v>223.84566785642801</v>
      </c>
      <c r="G926" s="18">
        <v>140.16074932306927</v>
      </c>
      <c r="H926" s="18">
        <v>0</v>
      </c>
      <c r="I926" s="18">
        <v>300.83488442199598</v>
      </c>
      <c r="J926" s="19"/>
      <c r="K926"/>
      <c r="L926" s="19"/>
      <c r="M926" s="19"/>
      <c r="N926" s="19"/>
      <c r="O926" s="19"/>
      <c r="P926" s="19"/>
      <c r="Q926" s="19"/>
      <c r="R926" s="19"/>
      <c r="S926" s="19"/>
    </row>
    <row r="927" spans="1:19" s="4" customFormat="1" x14ac:dyDescent="0.25">
      <c r="A927" s="13" t="s">
        <v>34</v>
      </c>
      <c r="B927" s="18">
        <v>750610.39965602686</v>
      </c>
      <c r="C927" s="21">
        <f>B927/B906*100</f>
        <v>35.81011584791392</v>
      </c>
      <c r="D927" s="18">
        <v>624866.46040092153</v>
      </c>
      <c r="E927" s="18">
        <v>190592.00628101741</v>
      </c>
      <c r="F927" s="18">
        <v>225274.64561391377</v>
      </c>
      <c r="G927" s="18">
        <v>172848.64371569167</v>
      </c>
      <c r="H927" s="18">
        <v>36151.164790296432</v>
      </c>
      <c r="I927" s="18">
        <v>125743.93925510673</v>
      </c>
      <c r="J927" s="19"/>
      <c r="K927"/>
      <c r="L927" s="19"/>
      <c r="M927" s="19"/>
      <c r="N927" s="19"/>
      <c r="O927" s="19"/>
      <c r="P927" s="19"/>
      <c r="Q927" s="19"/>
      <c r="R927" s="19"/>
      <c r="S927" s="19"/>
    </row>
    <row r="928" spans="1:19" s="4" customFormat="1" x14ac:dyDescent="0.25">
      <c r="A928" s="13"/>
      <c r="B928" s="18"/>
      <c r="C928" s="21"/>
      <c r="D928" s="18"/>
      <c r="E928" s="18"/>
      <c r="F928" s="18"/>
      <c r="G928" s="18"/>
      <c r="H928" s="18"/>
      <c r="I928" s="18"/>
      <c r="J928" s="19"/>
      <c r="K928"/>
      <c r="L928" s="19"/>
      <c r="M928" s="19"/>
      <c r="N928" s="19"/>
      <c r="O928" s="19"/>
      <c r="P928" s="19"/>
      <c r="Q928" s="19"/>
      <c r="R928" s="19"/>
      <c r="S928" s="19"/>
    </row>
    <row r="929" spans="1:19" s="4" customFormat="1" x14ac:dyDescent="0.25">
      <c r="A929" s="10" t="s">
        <v>72</v>
      </c>
      <c r="B929" s="20"/>
      <c r="C929" s="19"/>
      <c r="D929" s="19"/>
      <c r="E929" s="19"/>
      <c r="F929" s="19"/>
      <c r="G929" s="19"/>
      <c r="H929" s="19"/>
      <c r="I929" s="19"/>
      <c r="J929" s="19"/>
      <c r="K929"/>
      <c r="L929" s="19"/>
      <c r="M929" s="19"/>
      <c r="N929" s="19"/>
      <c r="O929" s="19"/>
      <c r="P929" s="19"/>
      <c r="Q929" s="19"/>
      <c r="R929" s="19"/>
      <c r="S929" s="19"/>
    </row>
    <row r="930" spans="1:19" s="4" customFormat="1" x14ac:dyDescent="0.25">
      <c r="A930" s="13" t="s">
        <v>7</v>
      </c>
      <c r="B930" s="18">
        <v>174694.00896140293</v>
      </c>
      <c r="C930" s="21">
        <v>100</v>
      </c>
      <c r="D930" s="18">
        <v>142645.15402709853</v>
      </c>
      <c r="E930" s="18">
        <v>28156.674299201084</v>
      </c>
      <c r="F930" s="18">
        <v>71833.098126640252</v>
      </c>
      <c r="G930" s="18">
        <v>36159.74215477892</v>
      </c>
      <c r="H930" s="18">
        <v>6495.6394464782488</v>
      </c>
      <c r="I930" s="18">
        <v>32048.854934304432</v>
      </c>
      <c r="J930" s="19"/>
      <c r="K930"/>
      <c r="L930" s="19"/>
      <c r="M930" s="19"/>
      <c r="N930" s="19"/>
      <c r="O930" s="19"/>
      <c r="P930" s="19"/>
      <c r="Q930" s="19"/>
      <c r="R930" s="19"/>
      <c r="S930" s="19"/>
    </row>
    <row r="931" spans="1:19" s="4" customFormat="1" x14ac:dyDescent="0.25">
      <c r="A931" s="13" t="s">
        <v>14</v>
      </c>
      <c r="B931" s="18">
        <v>54537.720191886328</v>
      </c>
      <c r="C931" s="21">
        <v>31.2</v>
      </c>
      <c r="D931" s="18">
        <v>40023.583393645422</v>
      </c>
      <c r="E931" s="18">
        <v>4233.8678293428138</v>
      </c>
      <c r="F931" s="18">
        <v>20369.895250388665</v>
      </c>
      <c r="G931" s="18">
        <v>12596.790923738045</v>
      </c>
      <c r="H931" s="18">
        <v>2823.0293901758942</v>
      </c>
      <c r="I931" s="18">
        <v>14514.136798240916</v>
      </c>
      <c r="J931" s="19"/>
      <c r="K931"/>
      <c r="L931" s="19"/>
      <c r="M931" s="19"/>
      <c r="N931" s="19"/>
      <c r="O931" s="19"/>
      <c r="P931" s="19"/>
      <c r="Q931" s="19"/>
      <c r="R931" s="19"/>
      <c r="S931" s="19"/>
    </row>
    <row r="932" spans="1:19" s="4" customFormat="1" x14ac:dyDescent="0.25">
      <c r="A932" s="13" t="s">
        <v>15</v>
      </c>
      <c r="B932" s="18">
        <v>35708.279875293367</v>
      </c>
      <c r="C932" s="21">
        <v>20.399999999999999</v>
      </c>
      <c r="D932" s="18">
        <v>31986.987155520645</v>
      </c>
      <c r="E932" s="18">
        <v>6405.7293710017375</v>
      </c>
      <c r="F932" s="18">
        <v>16053.001965514362</v>
      </c>
      <c r="G932" s="18">
        <v>9060.5330621516587</v>
      </c>
      <c r="H932" s="18">
        <v>467.72275685285103</v>
      </c>
      <c r="I932" s="18">
        <v>3721.2927197727349</v>
      </c>
      <c r="J932" s="19"/>
      <c r="K932"/>
      <c r="L932" s="19"/>
      <c r="M932" s="19"/>
      <c r="N932" s="19"/>
      <c r="O932" s="19"/>
      <c r="P932" s="19"/>
      <c r="Q932" s="19"/>
      <c r="R932" s="19"/>
      <c r="S932" s="19"/>
    </row>
    <row r="933" spans="1:19" s="4" customFormat="1" x14ac:dyDescent="0.25">
      <c r="A933" s="13" t="s">
        <v>16</v>
      </c>
      <c r="B933" s="18">
        <v>6166.8339970347188</v>
      </c>
      <c r="C933" s="21">
        <v>3.5</v>
      </c>
      <c r="D933" s="18">
        <v>5159.8389980956736</v>
      </c>
      <c r="E933" s="18">
        <v>2458.6647946572161</v>
      </c>
      <c r="F933" s="18">
        <v>1889.3148121235188</v>
      </c>
      <c r="G933" s="18">
        <v>754.30030172663203</v>
      </c>
      <c r="H933" s="18">
        <v>57.559089588306506</v>
      </c>
      <c r="I933" s="18">
        <v>1006.9949989390444</v>
      </c>
      <c r="J933" s="19"/>
      <c r="K933"/>
      <c r="L933" s="19"/>
      <c r="M933" s="19"/>
      <c r="N933" s="19"/>
      <c r="O933" s="19"/>
      <c r="P933" s="19"/>
      <c r="Q933" s="19"/>
      <c r="R933" s="19"/>
      <c r="S933" s="19"/>
    </row>
    <row r="934" spans="1:19" s="4" customFormat="1" x14ac:dyDescent="0.25">
      <c r="A934" s="13" t="s">
        <v>17</v>
      </c>
      <c r="B934" s="18">
        <v>3374.401862076887</v>
      </c>
      <c r="C934" s="21">
        <v>1.9</v>
      </c>
      <c r="D934" s="18">
        <v>3372.401862076887</v>
      </c>
      <c r="E934" s="18">
        <v>1232.0831082678019</v>
      </c>
      <c r="F934" s="18">
        <v>2110.2595841367997</v>
      </c>
      <c r="G934" s="18">
        <v>30.059169672284746</v>
      </c>
      <c r="H934" s="18">
        <v>0</v>
      </c>
      <c r="I934" s="18">
        <v>2</v>
      </c>
      <c r="J934" s="19"/>
      <c r="K934"/>
      <c r="L934" s="19"/>
      <c r="M934" s="19"/>
      <c r="N934" s="19"/>
      <c r="O934" s="19"/>
      <c r="P934" s="19"/>
      <c r="Q934" s="19"/>
      <c r="R934" s="19"/>
      <c r="S934" s="19"/>
    </row>
    <row r="935" spans="1:19" s="4" customFormat="1" x14ac:dyDescent="0.25">
      <c r="A935" s="13" t="s">
        <v>18</v>
      </c>
      <c r="B935" s="18">
        <v>225.11785884070002</v>
      </c>
      <c r="C935" s="21">
        <v>0.1</v>
      </c>
      <c r="D935" s="18">
        <v>225.11785884070002</v>
      </c>
      <c r="E935" s="18">
        <v>112.55892942035001</v>
      </c>
      <c r="F935" s="18">
        <v>112.55892942035001</v>
      </c>
      <c r="G935" s="18">
        <v>0</v>
      </c>
      <c r="H935" s="18">
        <v>0</v>
      </c>
      <c r="I935" s="18">
        <v>0</v>
      </c>
      <c r="J935" s="19"/>
      <c r="K935"/>
      <c r="L935" s="19"/>
      <c r="M935" s="19"/>
      <c r="N935" s="19"/>
      <c r="O935" s="19"/>
      <c r="P935" s="19"/>
      <c r="Q935" s="19"/>
      <c r="R935" s="19"/>
      <c r="S935" s="19"/>
    </row>
    <row r="936" spans="1:19" s="4" customFormat="1" x14ac:dyDescent="0.25">
      <c r="A936" s="13" t="s">
        <v>19</v>
      </c>
      <c r="B936" s="18">
        <v>0</v>
      </c>
      <c r="C936" s="21">
        <v>0</v>
      </c>
      <c r="D936" s="18">
        <v>0</v>
      </c>
      <c r="E936" s="18">
        <v>0</v>
      </c>
      <c r="F936" s="18">
        <v>0</v>
      </c>
      <c r="G936" s="18">
        <v>0</v>
      </c>
      <c r="H936" s="18">
        <v>0</v>
      </c>
      <c r="I936" s="18">
        <v>0</v>
      </c>
      <c r="J936" s="19"/>
      <c r="K936"/>
      <c r="L936" s="19"/>
      <c r="M936" s="19"/>
      <c r="N936" s="19"/>
      <c r="O936" s="19"/>
      <c r="P936" s="19"/>
      <c r="Q936" s="19"/>
      <c r="R936" s="19"/>
      <c r="S936" s="19"/>
    </row>
    <row r="937" spans="1:19" s="4" customFormat="1" x14ac:dyDescent="0.25">
      <c r="A937" s="13" t="s">
        <v>20</v>
      </c>
      <c r="B937" s="18">
        <v>727.5566397640971</v>
      </c>
      <c r="C937" s="21">
        <v>0.4</v>
      </c>
      <c r="D937" s="18">
        <v>727.5566397640971</v>
      </c>
      <c r="E937" s="18">
        <v>76.288800540586664</v>
      </c>
      <c r="F937" s="18">
        <v>651.26783922351035</v>
      </c>
      <c r="G937" s="18">
        <v>0</v>
      </c>
      <c r="H937" s="18">
        <v>0</v>
      </c>
      <c r="I937" s="18">
        <v>0</v>
      </c>
      <c r="J937" s="19"/>
      <c r="K937"/>
      <c r="L937" s="19"/>
      <c r="M937" s="19"/>
      <c r="N937" s="19"/>
      <c r="O937" s="19"/>
      <c r="P937" s="19"/>
      <c r="Q937" s="19"/>
      <c r="R937" s="19"/>
      <c r="S937" s="19"/>
    </row>
    <row r="938" spans="1:19" s="4" customFormat="1" x14ac:dyDescent="0.25">
      <c r="A938" s="13" t="s">
        <v>21</v>
      </c>
      <c r="B938" s="18">
        <v>29979.750079643993</v>
      </c>
      <c r="C938" s="21">
        <v>17.2</v>
      </c>
      <c r="D938" s="18">
        <v>26961.022452592948</v>
      </c>
      <c r="E938" s="18">
        <v>5464.8776899289269</v>
      </c>
      <c r="F938" s="18">
        <v>16722.972878519584</v>
      </c>
      <c r="G938" s="18">
        <v>3506.1545718989787</v>
      </c>
      <c r="H938" s="18">
        <v>1267.0173122454773</v>
      </c>
      <c r="I938" s="18">
        <v>3018.7276270510511</v>
      </c>
      <c r="J938" s="19"/>
      <c r="K938"/>
      <c r="L938" s="19"/>
      <c r="M938" s="19"/>
      <c r="N938" s="19"/>
      <c r="O938" s="19"/>
      <c r="P938" s="19"/>
      <c r="Q938" s="19"/>
      <c r="R938" s="19"/>
      <c r="S938" s="19"/>
    </row>
    <row r="939" spans="1:19" s="4" customFormat="1" x14ac:dyDescent="0.25">
      <c r="A939" s="13" t="s">
        <v>22</v>
      </c>
      <c r="B939" s="18">
        <v>5955.6512483031393</v>
      </c>
      <c r="C939" s="21">
        <v>3.4</v>
      </c>
      <c r="D939" s="18">
        <v>4562.9937234787403</v>
      </c>
      <c r="E939" s="18">
        <v>783.55573366199997</v>
      </c>
      <c r="F939" s="18">
        <v>3515.5013256716002</v>
      </c>
      <c r="G939" s="18">
        <v>263.93666414513996</v>
      </c>
      <c r="H939" s="18">
        <v>0</v>
      </c>
      <c r="I939" s="18">
        <v>1392.6575248243998</v>
      </c>
      <c r="J939" s="19"/>
      <c r="K939"/>
      <c r="L939" s="19"/>
      <c r="M939" s="19"/>
      <c r="N939" s="19"/>
      <c r="O939" s="19"/>
      <c r="P939" s="19"/>
      <c r="Q939" s="19"/>
      <c r="R939" s="19"/>
      <c r="S939" s="19"/>
    </row>
    <row r="940" spans="1:19" s="4" customFormat="1" x14ac:dyDescent="0.25">
      <c r="A940" s="13" t="s">
        <v>23</v>
      </c>
      <c r="B940" s="18">
        <v>83.217454306980002</v>
      </c>
      <c r="C940" s="21">
        <v>0</v>
      </c>
      <c r="D940" s="18">
        <v>83.217454306980002</v>
      </c>
      <c r="E940" s="18">
        <v>83.217454306980002</v>
      </c>
      <c r="F940" s="18">
        <v>0</v>
      </c>
      <c r="G940" s="18">
        <v>0</v>
      </c>
      <c r="H940" s="18">
        <v>0</v>
      </c>
      <c r="I940" s="18">
        <v>0</v>
      </c>
      <c r="J940" s="19"/>
      <c r="K940"/>
      <c r="L940" s="19"/>
      <c r="M940" s="19"/>
      <c r="N940" s="19"/>
      <c r="O940" s="19"/>
      <c r="P940" s="19"/>
      <c r="Q940" s="19"/>
      <c r="R940" s="19"/>
      <c r="S940" s="19"/>
    </row>
    <row r="941" spans="1:19" s="4" customFormat="1" x14ac:dyDescent="0.25">
      <c r="A941" s="13" t="s">
        <v>24</v>
      </c>
      <c r="B941" s="18">
        <v>0</v>
      </c>
      <c r="C941" s="21">
        <v>0</v>
      </c>
      <c r="D941" s="18">
        <v>0</v>
      </c>
      <c r="E941" s="18">
        <v>0</v>
      </c>
      <c r="F941" s="18">
        <v>0</v>
      </c>
      <c r="G941" s="18">
        <v>0</v>
      </c>
      <c r="H941" s="18">
        <v>0</v>
      </c>
      <c r="I941" s="18">
        <v>0</v>
      </c>
      <c r="J941" s="19"/>
      <c r="K941"/>
      <c r="L941" s="19"/>
      <c r="M941" s="19"/>
      <c r="N941" s="19"/>
      <c r="O941" s="19"/>
      <c r="P941" s="19"/>
      <c r="Q941" s="19"/>
      <c r="R941" s="19"/>
      <c r="S941" s="19"/>
    </row>
    <row r="942" spans="1:19" s="4" customFormat="1" x14ac:dyDescent="0.25">
      <c r="A942" s="13" t="s">
        <v>25</v>
      </c>
      <c r="B942" s="18">
        <v>0</v>
      </c>
      <c r="C942" s="21">
        <v>0</v>
      </c>
      <c r="D942" s="18">
        <v>0</v>
      </c>
      <c r="E942" s="18">
        <v>0</v>
      </c>
      <c r="F942" s="18">
        <v>0</v>
      </c>
      <c r="G942" s="18">
        <v>0</v>
      </c>
      <c r="H942" s="18">
        <v>0</v>
      </c>
      <c r="I942" s="18">
        <v>0</v>
      </c>
      <c r="J942" s="19"/>
      <c r="K942"/>
      <c r="L942" s="19"/>
      <c r="M942" s="19"/>
      <c r="N942" s="19"/>
      <c r="O942" s="19"/>
      <c r="P942" s="19"/>
      <c r="Q942" s="19"/>
      <c r="R942" s="19"/>
      <c r="S942" s="19"/>
    </row>
    <row r="943" spans="1:19" s="4" customFormat="1" x14ac:dyDescent="0.25">
      <c r="A943" s="13" t="s">
        <v>26</v>
      </c>
      <c r="B943" s="18">
        <v>5095.5263990775793</v>
      </c>
      <c r="C943" s="21">
        <v>2.9</v>
      </c>
      <c r="D943" s="18">
        <v>4119.6434402741688</v>
      </c>
      <c r="E943" s="18">
        <v>686.65369872532983</v>
      </c>
      <c r="F943" s="18">
        <v>1576.6024456755749</v>
      </c>
      <c r="G943" s="18">
        <v>1088.772742522684</v>
      </c>
      <c r="H943" s="18">
        <v>767.61455335057997</v>
      </c>
      <c r="I943" s="18">
        <v>975.88295880340991</v>
      </c>
      <c r="J943" s="19"/>
      <c r="K943"/>
      <c r="L943" s="19"/>
      <c r="M943" s="19"/>
      <c r="N943" s="19"/>
      <c r="O943" s="19"/>
      <c r="P943" s="19"/>
      <c r="Q943" s="19"/>
      <c r="R943" s="19"/>
      <c r="S943" s="19"/>
    </row>
    <row r="944" spans="1:19" s="4" customFormat="1" x14ac:dyDescent="0.25">
      <c r="A944" s="13" t="s">
        <v>27</v>
      </c>
      <c r="B944" s="18">
        <v>754.06168656961995</v>
      </c>
      <c r="C944" s="21">
        <v>0.4</v>
      </c>
      <c r="D944" s="18">
        <v>553.95933658208003</v>
      </c>
      <c r="E944" s="18">
        <v>478.22730241267993</v>
      </c>
      <c r="F944" s="18">
        <v>19.005650609399996</v>
      </c>
      <c r="G944" s="18">
        <v>56.726383559999995</v>
      </c>
      <c r="H944" s="18">
        <v>0</v>
      </c>
      <c r="I944" s="18">
        <v>200.10234998753995</v>
      </c>
      <c r="J944" s="19"/>
      <c r="K944"/>
      <c r="L944" s="19"/>
      <c r="M944" s="19"/>
      <c r="N944" s="19"/>
      <c r="O944" s="19"/>
      <c r="P944" s="19"/>
      <c r="Q944" s="19"/>
      <c r="R944" s="19"/>
      <c r="S944" s="19"/>
    </row>
    <row r="945" spans="1:19" s="4" customFormat="1" x14ac:dyDescent="0.25">
      <c r="A945" s="13" t="s">
        <v>28</v>
      </c>
      <c r="B945" s="18">
        <v>6237.8057710110443</v>
      </c>
      <c r="C945" s="21">
        <v>3.6</v>
      </c>
      <c r="D945" s="18">
        <v>5265.1118781485702</v>
      </c>
      <c r="E945" s="18">
        <v>1714.111630618293</v>
      </c>
      <c r="F945" s="18">
        <v>3386.5177826679283</v>
      </c>
      <c r="G945" s="18">
        <v>106.63155678794915</v>
      </c>
      <c r="H945" s="18">
        <v>57.850908074399989</v>
      </c>
      <c r="I945" s="18">
        <v>972.6938928624736</v>
      </c>
      <c r="J945" s="19"/>
      <c r="K945"/>
      <c r="L945" s="19"/>
      <c r="M945" s="19"/>
      <c r="N945" s="19"/>
      <c r="O945" s="19"/>
      <c r="P945" s="19"/>
      <c r="Q945" s="19"/>
      <c r="R945" s="19"/>
      <c r="S945" s="19"/>
    </row>
    <row r="946" spans="1:19" s="4" customFormat="1" x14ac:dyDescent="0.25">
      <c r="A946" s="13" t="s">
        <v>29</v>
      </c>
      <c r="B946" s="18">
        <v>1584.9820086290001</v>
      </c>
      <c r="C946" s="21">
        <v>0.9</v>
      </c>
      <c r="D946" s="18">
        <v>986.40872014455988</v>
      </c>
      <c r="E946" s="18">
        <v>84.114285715600005</v>
      </c>
      <c r="F946" s="18">
        <v>554.27034027408001</v>
      </c>
      <c r="G946" s="18">
        <v>0</v>
      </c>
      <c r="H946" s="18">
        <v>348.02409415488</v>
      </c>
      <c r="I946" s="18">
        <v>598.57328848444001</v>
      </c>
      <c r="J946" s="19"/>
      <c r="K946"/>
      <c r="L946" s="19"/>
      <c r="M946" s="19"/>
      <c r="N946" s="19"/>
      <c r="O946" s="19"/>
      <c r="P946" s="19"/>
      <c r="Q946" s="19"/>
      <c r="R946" s="19"/>
      <c r="S946" s="19"/>
    </row>
    <row r="947" spans="1:19" s="4" customFormat="1" x14ac:dyDescent="0.25">
      <c r="A947" s="13" t="s">
        <v>30</v>
      </c>
      <c r="B947" s="18">
        <v>0</v>
      </c>
      <c r="C947" s="21">
        <v>0</v>
      </c>
      <c r="D947" s="18">
        <v>0</v>
      </c>
      <c r="E947" s="18">
        <v>0</v>
      </c>
      <c r="F947" s="18">
        <v>0</v>
      </c>
      <c r="G947" s="18">
        <v>0</v>
      </c>
      <c r="H947" s="18">
        <v>0</v>
      </c>
      <c r="I947" s="18">
        <v>0</v>
      </c>
      <c r="J947" s="19"/>
      <c r="K947"/>
      <c r="L947" s="19"/>
      <c r="M947" s="19"/>
      <c r="N947" s="19"/>
      <c r="O947" s="19"/>
      <c r="P947" s="19"/>
      <c r="Q947" s="19"/>
      <c r="R947" s="19"/>
      <c r="S947" s="19"/>
    </row>
    <row r="948" spans="1:19" s="4" customFormat="1" x14ac:dyDescent="0.25">
      <c r="A948" s="13" t="s">
        <v>31</v>
      </c>
      <c r="B948" s="18">
        <v>0</v>
      </c>
      <c r="C948" s="21">
        <v>0</v>
      </c>
      <c r="D948" s="18">
        <v>0</v>
      </c>
      <c r="E948" s="18">
        <v>0</v>
      </c>
      <c r="F948" s="18">
        <v>0</v>
      </c>
      <c r="G948" s="18">
        <v>0</v>
      </c>
      <c r="H948" s="18">
        <v>0</v>
      </c>
      <c r="I948" s="18">
        <v>0</v>
      </c>
      <c r="J948" s="19"/>
      <c r="K948"/>
      <c r="L948" s="19"/>
      <c r="M948" s="19"/>
      <c r="N948" s="19"/>
      <c r="O948" s="19"/>
      <c r="P948" s="19"/>
      <c r="Q948" s="19"/>
      <c r="R948" s="19"/>
      <c r="S948" s="19"/>
    </row>
    <row r="949" spans="1:19" s="4" customFormat="1" x14ac:dyDescent="0.25">
      <c r="A949" s="13" t="s">
        <v>32</v>
      </c>
      <c r="B949" s="18">
        <v>0</v>
      </c>
      <c r="C949" s="21">
        <v>0</v>
      </c>
      <c r="D949" s="18">
        <v>0</v>
      </c>
      <c r="E949" s="18">
        <v>0</v>
      </c>
      <c r="F949" s="18">
        <v>0</v>
      </c>
      <c r="G949" s="18">
        <v>0</v>
      </c>
      <c r="H949" s="18">
        <v>0</v>
      </c>
      <c r="I949" s="18">
        <v>0</v>
      </c>
      <c r="J949" s="19"/>
      <c r="K949"/>
      <c r="L949" s="19"/>
      <c r="M949" s="19"/>
      <c r="N949" s="19"/>
      <c r="O949" s="19"/>
      <c r="P949" s="19"/>
      <c r="Q949" s="19"/>
      <c r="R949" s="19"/>
      <c r="S949" s="19"/>
    </row>
    <row r="950" spans="1:19" s="4" customFormat="1" x14ac:dyDescent="0.25">
      <c r="A950" s="13" t="s">
        <v>33</v>
      </c>
      <c r="B950" s="18">
        <v>107.13028885536841</v>
      </c>
      <c r="C950" s="21">
        <v>0.1</v>
      </c>
      <c r="D950" s="18">
        <v>47.330288855368423</v>
      </c>
      <c r="E950" s="18">
        <v>0</v>
      </c>
      <c r="F950" s="18">
        <v>29.9</v>
      </c>
      <c r="G950" s="18">
        <v>17.430288855368421</v>
      </c>
      <c r="H950" s="18">
        <v>0</v>
      </c>
      <c r="I950" s="18">
        <v>59.8</v>
      </c>
      <c r="J950" s="19"/>
      <c r="K950"/>
      <c r="L950" s="19"/>
      <c r="M950" s="19"/>
      <c r="N950" s="19"/>
      <c r="O950" s="19"/>
      <c r="P950" s="19"/>
      <c r="Q950" s="19"/>
      <c r="R950" s="19"/>
      <c r="S950" s="19"/>
    </row>
    <row r="951" spans="1:19" s="4" customFormat="1" x14ac:dyDescent="0.25">
      <c r="A951" s="13" t="s">
        <v>34</v>
      </c>
      <c r="B951" s="18">
        <v>24155.973600110101</v>
      </c>
      <c r="C951" s="21">
        <v>13.8</v>
      </c>
      <c r="D951" s="18">
        <v>18569.980824771665</v>
      </c>
      <c r="E951" s="18">
        <v>4342.7236706007634</v>
      </c>
      <c r="F951" s="18">
        <v>4842.0293224148845</v>
      </c>
      <c r="G951" s="18">
        <v>8678.4064897201788</v>
      </c>
      <c r="H951" s="18">
        <v>706.82134203585997</v>
      </c>
      <c r="I951" s="18">
        <v>5585.9927753384236</v>
      </c>
      <c r="J951" s="19"/>
      <c r="K951"/>
      <c r="L951" s="19"/>
      <c r="M951" s="19"/>
      <c r="N951" s="19"/>
      <c r="O951" s="19"/>
      <c r="P951" s="19"/>
      <c r="Q951" s="19"/>
      <c r="R951" s="19"/>
      <c r="S951" s="19"/>
    </row>
    <row r="952" spans="1:19" s="4" customFormat="1" ht="6" customHeight="1" x14ac:dyDescent="0.25">
      <c r="A952" s="13"/>
      <c r="B952" s="18"/>
      <c r="C952" s="21"/>
      <c r="D952" s="18"/>
      <c r="E952" s="18"/>
      <c r="F952" s="18"/>
      <c r="G952" s="18"/>
      <c r="H952" s="18"/>
      <c r="I952" s="18"/>
      <c r="J952" s="19"/>
      <c r="K952"/>
      <c r="L952" s="19"/>
      <c r="M952" s="19"/>
      <c r="N952" s="19"/>
      <c r="O952" s="19"/>
      <c r="P952" s="19"/>
      <c r="Q952" s="19"/>
      <c r="R952" s="19"/>
      <c r="S952" s="19"/>
    </row>
    <row r="953" spans="1:19" s="4" customFormat="1" x14ac:dyDescent="0.25">
      <c r="A953" s="10" t="s">
        <v>73</v>
      </c>
      <c r="B953" s="20"/>
      <c r="C953" s="19"/>
      <c r="D953" s="19"/>
      <c r="E953" s="19"/>
      <c r="F953" s="19"/>
      <c r="G953" s="19"/>
      <c r="H953" s="19"/>
      <c r="I953" s="19"/>
      <c r="J953" s="19"/>
      <c r="K953"/>
      <c r="L953" s="19"/>
      <c r="M953" s="19"/>
      <c r="N953" s="19"/>
      <c r="O953" s="19"/>
      <c r="P953" s="19"/>
      <c r="Q953" s="19"/>
      <c r="R953" s="19"/>
      <c r="S953" s="19"/>
    </row>
    <row r="954" spans="1:19" s="4" customFormat="1" x14ac:dyDescent="0.25">
      <c r="A954" s="13" t="s">
        <v>7</v>
      </c>
      <c r="B954" s="18">
        <v>295991.81845135306</v>
      </c>
      <c r="C954" s="21">
        <v>100</v>
      </c>
      <c r="D954" s="18">
        <v>256154.04708121571</v>
      </c>
      <c r="E954" s="18">
        <v>91923.532248739575</v>
      </c>
      <c r="F954" s="18">
        <v>72019.411473215107</v>
      </c>
      <c r="G954" s="18">
        <v>86498.295458463574</v>
      </c>
      <c r="H954" s="18">
        <v>5712.8079007975894</v>
      </c>
      <c r="I954" s="18">
        <v>39837.771370137045</v>
      </c>
      <c r="J954" s="19"/>
      <c r="K954"/>
      <c r="L954" s="19"/>
      <c r="M954" s="19"/>
      <c r="N954" s="19"/>
      <c r="O954" s="19"/>
      <c r="P954" s="19"/>
      <c r="Q954" s="19"/>
      <c r="R954" s="19"/>
      <c r="S954" s="19"/>
    </row>
    <row r="955" spans="1:19" s="4" customFormat="1" x14ac:dyDescent="0.25">
      <c r="A955" s="13" t="s">
        <v>14</v>
      </c>
      <c r="B955" s="18">
        <v>36631.033952152218</v>
      </c>
      <c r="C955" s="21">
        <v>12.4</v>
      </c>
      <c r="D955" s="18">
        <v>30129.65219286397</v>
      </c>
      <c r="E955" s="18">
        <v>8351.3201379395141</v>
      </c>
      <c r="F955" s="18">
        <v>9495.5934652416308</v>
      </c>
      <c r="G955" s="18">
        <v>10073.673148732467</v>
      </c>
      <c r="H955" s="18">
        <v>2209.0654409503609</v>
      </c>
      <c r="I955" s="18">
        <v>6501.3817592882287</v>
      </c>
      <c r="J955" s="19"/>
      <c r="K955"/>
      <c r="L955" s="19"/>
      <c r="M955" s="19"/>
      <c r="N955" s="19"/>
      <c r="O955" s="19"/>
      <c r="P955" s="19"/>
      <c r="Q955" s="19"/>
      <c r="R955" s="19"/>
      <c r="S955" s="19"/>
    </row>
    <row r="956" spans="1:19" s="4" customFormat="1" x14ac:dyDescent="0.25">
      <c r="A956" s="13" t="s">
        <v>15</v>
      </c>
      <c r="B956" s="18">
        <v>99094.206592476476</v>
      </c>
      <c r="C956" s="21">
        <v>33.5</v>
      </c>
      <c r="D956" s="18">
        <v>89793.013086728606</v>
      </c>
      <c r="E956" s="18">
        <v>28109.203498038562</v>
      </c>
      <c r="F956" s="18">
        <v>32396.536361307932</v>
      </c>
      <c r="G956" s="18">
        <v>28936.079395376131</v>
      </c>
      <c r="H956" s="18">
        <v>351.19383200599952</v>
      </c>
      <c r="I956" s="18">
        <v>9301.1935057478258</v>
      </c>
      <c r="J956" s="19"/>
      <c r="K956"/>
      <c r="L956" s="19"/>
      <c r="M956" s="19"/>
      <c r="N956" s="19"/>
      <c r="O956" s="19"/>
      <c r="P956" s="19"/>
      <c r="Q956" s="19"/>
      <c r="R956" s="19"/>
      <c r="S956" s="19"/>
    </row>
    <row r="957" spans="1:19" s="4" customFormat="1" x14ac:dyDescent="0.25">
      <c r="A957" s="13" t="s">
        <v>16</v>
      </c>
      <c r="B957" s="18">
        <v>41393.04310749533</v>
      </c>
      <c r="C957" s="21">
        <v>14</v>
      </c>
      <c r="D957" s="18">
        <v>32669.344953397569</v>
      </c>
      <c r="E957" s="18">
        <v>22161.079764973583</v>
      </c>
      <c r="F957" s="18">
        <v>4587.8356592863938</v>
      </c>
      <c r="G957" s="18">
        <v>5427.6215897967231</v>
      </c>
      <c r="H957" s="18">
        <v>492.80793934089508</v>
      </c>
      <c r="I957" s="18">
        <v>8723.6981540977613</v>
      </c>
      <c r="J957" s="19"/>
      <c r="K957"/>
      <c r="L957" s="19"/>
      <c r="M957" s="19"/>
      <c r="N957" s="19"/>
      <c r="O957" s="19"/>
      <c r="P957" s="19"/>
      <c r="Q957" s="19"/>
      <c r="R957" s="19"/>
      <c r="S957" s="19"/>
    </row>
    <row r="958" spans="1:19" s="4" customFormat="1" x14ac:dyDescent="0.25">
      <c r="A958" s="13" t="s">
        <v>17</v>
      </c>
      <c r="B958" s="18">
        <v>5984.7943186111461</v>
      </c>
      <c r="C958" s="21">
        <v>2</v>
      </c>
      <c r="D958" s="18">
        <v>5133.8743326441318</v>
      </c>
      <c r="E958" s="18">
        <v>4854.8489001308208</v>
      </c>
      <c r="F958" s="18">
        <v>186.39485167679999</v>
      </c>
      <c r="G958" s="18">
        <v>0</v>
      </c>
      <c r="H958" s="18">
        <v>92.630580836511612</v>
      </c>
      <c r="I958" s="18">
        <v>850.9199859670141</v>
      </c>
      <c r="J958" s="19"/>
      <c r="K958"/>
      <c r="L958" s="19"/>
      <c r="M958" s="19"/>
      <c r="N958" s="19"/>
      <c r="O958" s="19"/>
      <c r="P958" s="19"/>
      <c r="Q958" s="19"/>
      <c r="R958" s="19"/>
      <c r="S958" s="19"/>
    </row>
    <row r="959" spans="1:19" s="4" customFormat="1" x14ac:dyDescent="0.25">
      <c r="A959" s="13" t="s">
        <v>18</v>
      </c>
      <c r="B959" s="18">
        <v>2104.0563070692215</v>
      </c>
      <c r="C959" s="21">
        <v>0.7</v>
      </c>
      <c r="D959" s="18">
        <v>1753.6261191933049</v>
      </c>
      <c r="E959" s="18">
        <v>749.46815986869115</v>
      </c>
      <c r="F959" s="18">
        <v>396.35690099239002</v>
      </c>
      <c r="G959" s="18">
        <v>382.03259252613498</v>
      </c>
      <c r="H959" s="18">
        <v>225.76846580608878</v>
      </c>
      <c r="I959" s="18">
        <v>350.43018787591626</v>
      </c>
      <c r="J959" s="19"/>
      <c r="K959"/>
      <c r="L959" s="19"/>
      <c r="M959" s="19"/>
      <c r="N959" s="19"/>
      <c r="O959" s="19"/>
      <c r="P959" s="19"/>
      <c r="Q959" s="19"/>
      <c r="R959" s="19"/>
      <c r="S959" s="19"/>
    </row>
    <row r="960" spans="1:19" s="4" customFormat="1" x14ac:dyDescent="0.25">
      <c r="A960" s="13" t="s">
        <v>19</v>
      </c>
      <c r="B960" s="18">
        <v>3599.307711805835</v>
      </c>
      <c r="C960" s="21">
        <v>1.2</v>
      </c>
      <c r="D960" s="18">
        <v>2405.5556513427077</v>
      </c>
      <c r="E960" s="18">
        <v>418.59425776602677</v>
      </c>
      <c r="F960" s="18">
        <v>1041.2911173468929</v>
      </c>
      <c r="G960" s="18">
        <v>849.75961632766064</v>
      </c>
      <c r="H960" s="18">
        <v>95.91065990212725</v>
      </c>
      <c r="I960" s="18">
        <v>1193.7520604631275</v>
      </c>
      <c r="J960" s="19"/>
      <c r="K960"/>
      <c r="L960" s="19"/>
      <c r="M960" s="19"/>
      <c r="N960" s="19"/>
      <c r="O960" s="19"/>
      <c r="P960" s="19"/>
      <c r="Q960" s="19"/>
      <c r="R960" s="19"/>
      <c r="S960" s="19"/>
    </row>
    <row r="961" spans="1:19" s="4" customFormat="1" x14ac:dyDescent="0.25">
      <c r="A961" s="13" t="s">
        <v>20</v>
      </c>
      <c r="B961" s="18">
        <v>505.54259376655091</v>
      </c>
      <c r="C961" s="21">
        <v>0.2</v>
      </c>
      <c r="D961" s="18">
        <v>483.30297953022472</v>
      </c>
      <c r="E961" s="18">
        <v>343.69116871199998</v>
      </c>
      <c r="F961" s="18">
        <v>117.37219658189852</v>
      </c>
      <c r="G961" s="18">
        <v>0</v>
      </c>
      <c r="H961" s="18">
        <v>22.239614236326194</v>
      </c>
      <c r="I961" s="18">
        <v>22.239614236326194</v>
      </c>
      <c r="J961" s="19"/>
      <c r="K961"/>
      <c r="L961" s="19"/>
      <c r="M961" s="19"/>
      <c r="N961" s="19"/>
      <c r="O961" s="19"/>
      <c r="P961" s="19"/>
      <c r="Q961" s="19"/>
      <c r="R961" s="19"/>
      <c r="S961" s="19"/>
    </row>
    <row r="962" spans="1:19" s="4" customFormat="1" x14ac:dyDescent="0.25">
      <c r="A962" s="13" t="s">
        <v>21</v>
      </c>
      <c r="B962" s="18">
        <v>6333.5411888095687</v>
      </c>
      <c r="C962" s="21">
        <v>2.1</v>
      </c>
      <c r="D962" s="18">
        <v>6216.0579371549011</v>
      </c>
      <c r="E962" s="18">
        <v>3456.1287830726483</v>
      </c>
      <c r="F962" s="18">
        <v>1654.5076031165115</v>
      </c>
      <c r="G962" s="18">
        <v>913.52315030659577</v>
      </c>
      <c r="H962" s="18">
        <v>191.89840065915104</v>
      </c>
      <c r="I962" s="18">
        <v>117.48325165466464</v>
      </c>
      <c r="J962" s="19"/>
      <c r="K962"/>
      <c r="L962" s="19"/>
      <c r="M962" s="19"/>
      <c r="N962" s="19"/>
      <c r="O962" s="19"/>
      <c r="P962" s="19"/>
      <c r="Q962" s="19"/>
      <c r="R962" s="19"/>
      <c r="S962" s="19"/>
    </row>
    <row r="963" spans="1:19" s="4" customFormat="1" x14ac:dyDescent="0.25">
      <c r="A963" s="13" t="s">
        <v>22</v>
      </c>
      <c r="B963" s="18">
        <v>7174.763733638235</v>
      </c>
      <c r="C963" s="21">
        <v>2.4</v>
      </c>
      <c r="D963" s="18">
        <v>6261.3279228145493</v>
      </c>
      <c r="E963" s="18">
        <v>1521.1154188107737</v>
      </c>
      <c r="F963" s="18">
        <v>1245.5473499953926</v>
      </c>
      <c r="G963" s="18">
        <v>3494.6651540083826</v>
      </c>
      <c r="H963" s="18">
        <v>0</v>
      </c>
      <c r="I963" s="18">
        <v>913.43581082368632</v>
      </c>
      <c r="J963" s="19"/>
      <c r="K963"/>
      <c r="L963" s="19"/>
      <c r="M963" s="19"/>
      <c r="N963" s="19"/>
      <c r="O963" s="19"/>
      <c r="P963" s="19"/>
      <c r="Q963" s="19"/>
      <c r="R963" s="19"/>
      <c r="S963" s="19"/>
    </row>
    <row r="964" spans="1:19" s="4" customFormat="1" x14ac:dyDescent="0.25">
      <c r="A964" s="13" t="s">
        <v>23</v>
      </c>
      <c r="B964" s="18">
        <v>0</v>
      </c>
      <c r="C964" s="21">
        <v>0</v>
      </c>
      <c r="D964" s="18">
        <v>0</v>
      </c>
      <c r="E964" s="18">
        <v>0</v>
      </c>
      <c r="F964" s="18">
        <v>0</v>
      </c>
      <c r="G964" s="18">
        <v>0</v>
      </c>
      <c r="H964" s="18">
        <v>0</v>
      </c>
      <c r="I964" s="18">
        <v>0</v>
      </c>
      <c r="J964" s="19"/>
      <c r="K964"/>
      <c r="L964" s="19"/>
      <c r="M964" s="19"/>
      <c r="N964" s="19"/>
      <c r="O964" s="19"/>
      <c r="P964" s="19"/>
      <c r="Q964" s="19"/>
      <c r="R964" s="19"/>
      <c r="S964" s="19"/>
    </row>
    <row r="965" spans="1:19" s="4" customFormat="1" x14ac:dyDescent="0.25">
      <c r="A965" s="13" t="s">
        <v>24</v>
      </c>
      <c r="B965" s="18">
        <v>0</v>
      </c>
      <c r="C965" s="21">
        <v>0</v>
      </c>
      <c r="D965" s="18">
        <v>0</v>
      </c>
      <c r="E965" s="18">
        <v>0</v>
      </c>
      <c r="F965" s="18">
        <v>0</v>
      </c>
      <c r="G965" s="18">
        <v>0</v>
      </c>
      <c r="H965" s="18">
        <v>0</v>
      </c>
      <c r="I965" s="18">
        <v>0</v>
      </c>
      <c r="J965" s="19"/>
      <c r="K965"/>
      <c r="L965" s="19"/>
      <c r="M965" s="19"/>
      <c r="N965" s="19"/>
      <c r="O965" s="19"/>
      <c r="P965" s="19"/>
      <c r="Q965" s="19"/>
      <c r="R965" s="19"/>
      <c r="S965" s="19"/>
    </row>
    <row r="966" spans="1:19" s="4" customFormat="1" x14ac:dyDescent="0.25">
      <c r="A966" s="13" t="s">
        <v>25</v>
      </c>
      <c r="B966" s="18">
        <v>436.02610955999995</v>
      </c>
      <c r="C966" s="21">
        <v>0.1</v>
      </c>
      <c r="D966" s="18">
        <v>374.46948232799991</v>
      </c>
      <c r="E966" s="18">
        <v>230.83735211999999</v>
      </c>
      <c r="F966" s="18">
        <v>41.037751487999998</v>
      </c>
      <c r="G966" s="18">
        <v>76.945784039999992</v>
      </c>
      <c r="H966" s="18">
        <v>25.648594679999995</v>
      </c>
      <c r="I966" s="18">
        <v>61.556627232000004</v>
      </c>
      <c r="J966" s="19"/>
      <c r="K966"/>
      <c r="L966" s="19"/>
      <c r="M966" s="19"/>
      <c r="N966" s="19"/>
      <c r="O966" s="19"/>
      <c r="P966" s="19"/>
      <c r="Q966" s="19"/>
      <c r="R966" s="19"/>
      <c r="S966" s="19"/>
    </row>
    <row r="967" spans="1:19" s="4" customFormat="1" x14ac:dyDescent="0.25">
      <c r="A967" s="13" t="s">
        <v>26</v>
      </c>
      <c r="B967" s="18">
        <v>28133.525108606267</v>
      </c>
      <c r="C967" s="21">
        <v>9.5</v>
      </c>
      <c r="D967" s="18">
        <v>24332.415893789366</v>
      </c>
      <c r="E967" s="18">
        <v>8541.0298019208221</v>
      </c>
      <c r="F967" s="18">
        <v>4924.8385930958566</v>
      </c>
      <c r="G967" s="18">
        <v>10866.547498772672</v>
      </c>
      <c r="H967" s="18">
        <v>0</v>
      </c>
      <c r="I967" s="18">
        <v>3801.1092148169</v>
      </c>
      <c r="J967" s="19"/>
      <c r="K967"/>
      <c r="L967" s="19"/>
      <c r="M967" s="19"/>
      <c r="N967" s="19"/>
      <c r="O967" s="19"/>
      <c r="P967" s="19"/>
      <c r="Q967" s="19"/>
      <c r="R967" s="19"/>
      <c r="S967" s="19"/>
    </row>
    <row r="968" spans="1:19" s="4" customFormat="1" x14ac:dyDescent="0.25">
      <c r="A968" s="13" t="s">
        <v>27</v>
      </c>
      <c r="B968" s="18">
        <v>2747.1751968592889</v>
      </c>
      <c r="C968" s="21">
        <v>0.9</v>
      </c>
      <c r="D968" s="18">
        <v>2333.5383510471779</v>
      </c>
      <c r="E968" s="18">
        <v>2183.2772636451855</v>
      </c>
      <c r="F968" s="18">
        <v>0</v>
      </c>
      <c r="G968" s="18">
        <v>150.26108740199217</v>
      </c>
      <c r="H968" s="18">
        <v>0</v>
      </c>
      <c r="I968" s="18">
        <v>413.6368458121114</v>
      </c>
      <c r="J968" s="19"/>
      <c r="K968"/>
      <c r="L968" s="19"/>
      <c r="M968" s="19"/>
      <c r="N968" s="19"/>
      <c r="O968" s="19"/>
      <c r="P968" s="19"/>
      <c r="Q968" s="19"/>
      <c r="R968" s="19"/>
      <c r="S968" s="19"/>
    </row>
    <row r="969" spans="1:19" s="4" customFormat="1" x14ac:dyDescent="0.25">
      <c r="A969" s="13" t="s">
        <v>28</v>
      </c>
      <c r="B969" s="18">
        <v>2996.5088530067796</v>
      </c>
      <c r="C969" s="21">
        <v>1</v>
      </c>
      <c r="D969" s="18">
        <v>2397.2070824054235</v>
      </c>
      <c r="E969" s="18">
        <v>0</v>
      </c>
      <c r="F969" s="18">
        <v>2397.2070824054235</v>
      </c>
      <c r="G969" s="18">
        <v>0</v>
      </c>
      <c r="H969" s="18">
        <v>0</v>
      </c>
      <c r="I969" s="18">
        <v>599.30177060135588</v>
      </c>
      <c r="J969" s="19"/>
      <c r="K969"/>
      <c r="L969" s="19"/>
      <c r="M969" s="19"/>
      <c r="N969" s="19"/>
      <c r="O969" s="19"/>
      <c r="P969" s="19"/>
      <c r="Q969" s="19"/>
      <c r="R969" s="19"/>
      <c r="S969" s="19"/>
    </row>
    <row r="970" spans="1:19" s="4" customFormat="1" x14ac:dyDescent="0.25">
      <c r="A970" s="13" t="s">
        <v>29</v>
      </c>
      <c r="B970" s="18">
        <v>9463.2831680860309</v>
      </c>
      <c r="C970" s="21">
        <v>3.2</v>
      </c>
      <c r="D970" s="18">
        <v>8702.0658188944635</v>
      </c>
      <c r="E970" s="18">
        <v>4869.6278751952468</v>
      </c>
      <c r="F970" s="18">
        <v>575.14612579671893</v>
      </c>
      <c r="G970" s="18">
        <v>2993.4172268085586</v>
      </c>
      <c r="H970" s="18">
        <v>263.87459109393808</v>
      </c>
      <c r="I970" s="18">
        <v>761.21734919156586</v>
      </c>
      <c r="J970" s="19"/>
      <c r="K970"/>
      <c r="L970" s="19"/>
      <c r="M970" s="19"/>
      <c r="N970" s="19"/>
      <c r="O970" s="19"/>
      <c r="P970" s="19"/>
      <c r="Q970" s="19"/>
      <c r="R970" s="19"/>
      <c r="S970" s="19"/>
    </row>
    <row r="971" spans="1:19" s="4" customFormat="1" x14ac:dyDescent="0.25">
      <c r="A971" s="13" t="s">
        <v>30</v>
      </c>
      <c r="B971" s="18">
        <v>0</v>
      </c>
      <c r="C971" s="21">
        <v>0</v>
      </c>
      <c r="D971" s="18">
        <v>0</v>
      </c>
      <c r="E971" s="18">
        <v>0</v>
      </c>
      <c r="F971" s="18">
        <v>0</v>
      </c>
      <c r="G971" s="18">
        <v>0</v>
      </c>
      <c r="H971" s="18">
        <v>0</v>
      </c>
      <c r="I971" s="18">
        <v>0</v>
      </c>
      <c r="J971" s="19"/>
      <c r="K971"/>
      <c r="L971" s="19"/>
      <c r="M971" s="19"/>
      <c r="N971" s="19"/>
      <c r="O971" s="19"/>
      <c r="P971" s="19"/>
      <c r="Q971" s="19"/>
      <c r="R971" s="19"/>
      <c r="S971" s="19"/>
    </row>
    <row r="972" spans="1:19" s="4" customFormat="1" x14ac:dyDescent="0.25">
      <c r="A972" s="13" t="s">
        <v>31</v>
      </c>
      <c r="B972" s="18">
        <v>0</v>
      </c>
      <c r="C972" s="21">
        <v>0</v>
      </c>
      <c r="D972" s="18">
        <v>0</v>
      </c>
      <c r="E972" s="18">
        <v>0</v>
      </c>
      <c r="F972" s="18">
        <v>0</v>
      </c>
      <c r="G972" s="18">
        <v>0</v>
      </c>
      <c r="H972" s="18">
        <v>0</v>
      </c>
      <c r="I972" s="18">
        <v>0</v>
      </c>
      <c r="J972" s="19"/>
      <c r="K972"/>
      <c r="L972" s="19"/>
      <c r="M972" s="19"/>
      <c r="N972" s="19"/>
      <c r="O972" s="19"/>
      <c r="P972" s="19"/>
      <c r="Q972" s="19"/>
      <c r="R972" s="19"/>
      <c r="S972" s="19"/>
    </row>
    <row r="973" spans="1:19" s="4" customFormat="1" x14ac:dyDescent="0.25">
      <c r="A973" s="13" t="s">
        <v>32</v>
      </c>
      <c r="B973" s="18">
        <v>0</v>
      </c>
      <c r="C973" s="21">
        <v>0</v>
      </c>
      <c r="D973" s="18">
        <v>0</v>
      </c>
      <c r="E973" s="18">
        <v>0</v>
      </c>
      <c r="F973" s="18">
        <v>0</v>
      </c>
      <c r="G973" s="18">
        <v>0</v>
      </c>
      <c r="H973" s="18">
        <v>0</v>
      </c>
      <c r="I973" s="18">
        <v>0</v>
      </c>
      <c r="J973" s="19"/>
      <c r="K973"/>
      <c r="L973" s="19"/>
      <c r="M973" s="19"/>
      <c r="N973" s="19"/>
      <c r="O973" s="19"/>
      <c r="P973" s="19"/>
      <c r="Q973" s="19"/>
      <c r="R973" s="19"/>
      <c r="S973" s="19"/>
    </row>
    <row r="974" spans="1:19" s="4" customFormat="1" x14ac:dyDescent="0.25">
      <c r="A974" s="13" t="s">
        <v>33</v>
      </c>
      <c r="B974" s="18">
        <v>660.59396161060863</v>
      </c>
      <c r="C974" s="21">
        <v>0.2</v>
      </c>
      <c r="D974" s="18">
        <v>579.63529831540859</v>
      </c>
      <c r="E974" s="18">
        <v>375.94617455250767</v>
      </c>
      <c r="F974" s="18">
        <v>80.958663295199997</v>
      </c>
      <c r="G974" s="18">
        <v>122.73046046770085</v>
      </c>
      <c r="H974" s="18">
        <v>0</v>
      </c>
      <c r="I974" s="18">
        <v>80.958663295199997</v>
      </c>
      <c r="J974" s="19"/>
      <c r="K974"/>
      <c r="L974" s="19"/>
      <c r="M974" s="19"/>
      <c r="N974" s="19"/>
      <c r="O974" s="19"/>
      <c r="P974" s="19"/>
      <c r="Q974" s="19"/>
      <c r="R974" s="19"/>
      <c r="S974" s="19"/>
    </row>
    <row r="975" spans="1:19" s="4" customFormat="1" x14ac:dyDescent="0.25">
      <c r="A975" s="13" t="s">
        <v>34</v>
      </c>
      <c r="B975" s="18">
        <v>48734.416547799417</v>
      </c>
      <c r="C975" s="21">
        <v>16.5</v>
      </c>
      <c r="D975" s="18">
        <v>42588.959978766063</v>
      </c>
      <c r="E975" s="18">
        <v>5757.3636919931996</v>
      </c>
      <c r="F975" s="18">
        <v>12878.78775158809</v>
      </c>
      <c r="G975" s="18">
        <v>22211.038753898563</v>
      </c>
      <c r="H975" s="18">
        <v>1741.7697812861911</v>
      </c>
      <c r="I975" s="18">
        <v>6145.4565690333675</v>
      </c>
      <c r="J975" s="19"/>
      <c r="K975"/>
      <c r="L975" s="19"/>
      <c r="M975" s="19"/>
      <c r="N975" s="19"/>
      <c r="O975" s="19"/>
      <c r="P975" s="19"/>
      <c r="Q975" s="19"/>
      <c r="R975" s="19"/>
      <c r="S975" s="19"/>
    </row>
    <row r="976" spans="1:19" s="4" customFormat="1" ht="9.75" customHeight="1" x14ac:dyDescent="0.25">
      <c r="A976" s="13"/>
      <c r="B976" s="18"/>
      <c r="C976" s="21"/>
      <c r="D976" s="18"/>
      <c r="E976" s="18"/>
      <c r="F976" s="18"/>
      <c r="G976" s="18"/>
      <c r="H976" s="18"/>
      <c r="I976" s="18"/>
      <c r="J976" s="19"/>
      <c r="K976"/>
      <c r="L976" s="19"/>
      <c r="M976" s="19"/>
      <c r="N976" s="19"/>
      <c r="O976" s="19"/>
      <c r="P976" s="19"/>
      <c r="Q976" s="19"/>
      <c r="R976" s="19"/>
      <c r="S976" s="19"/>
    </row>
    <row r="977" spans="1:19" s="4" customFormat="1" x14ac:dyDescent="0.25">
      <c r="A977" s="10" t="s">
        <v>74</v>
      </c>
      <c r="B977" s="20"/>
      <c r="C977" s="19"/>
      <c r="D977" s="19"/>
      <c r="E977" s="19"/>
      <c r="F977" s="19"/>
      <c r="G977" s="19"/>
      <c r="H977" s="19"/>
      <c r="I977" s="19"/>
      <c r="J977" s="19"/>
      <c r="K977"/>
      <c r="L977" s="19"/>
      <c r="M977" s="19"/>
      <c r="N977" s="19"/>
      <c r="O977" s="19"/>
      <c r="P977" s="19"/>
      <c r="Q977" s="19"/>
      <c r="R977" s="19"/>
      <c r="S977" s="19"/>
    </row>
    <row r="978" spans="1:19" s="4" customFormat="1" x14ac:dyDescent="0.25">
      <c r="A978" s="13" t="s">
        <v>7</v>
      </c>
      <c r="B978" s="18">
        <v>312466.5679239225</v>
      </c>
      <c r="C978" s="21">
        <v>100</v>
      </c>
      <c r="D978" s="18">
        <v>240930.54114174587</v>
      </c>
      <c r="E978" s="18">
        <v>56921.481091023816</v>
      </c>
      <c r="F978" s="18">
        <v>52452.639216753727</v>
      </c>
      <c r="G978" s="18">
        <v>116428.26084820865</v>
      </c>
      <c r="H978" s="18">
        <v>15128.159985760101</v>
      </c>
      <c r="I978" s="18">
        <v>71536.026782176166</v>
      </c>
      <c r="J978" s="19"/>
      <c r="K978"/>
      <c r="L978" s="19"/>
      <c r="M978" s="19"/>
      <c r="N978" s="19"/>
      <c r="O978" s="19"/>
      <c r="P978" s="19"/>
      <c r="Q978" s="19"/>
      <c r="R978" s="19"/>
      <c r="S978" s="19"/>
    </row>
    <row r="979" spans="1:19" s="4" customFormat="1" x14ac:dyDescent="0.25">
      <c r="A979" s="13" t="s">
        <v>14</v>
      </c>
      <c r="B979" s="18">
        <v>53395.026364672965</v>
      </c>
      <c r="C979" s="21">
        <v>17.100000000000001</v>
      </c>
      <c r="D979" s="18">
        <v>36813.426956408221</v>
      </c>
      <c r="E979" s="18">
        <v>10947.994630336867</v>
      </c>
      <c r="F979" s="18">
        <v>4599.1484487090038</v>
      </c>
      <c r="G979" s="18">
        <v>20490.486394235624</v>
      </c>
      <c r="H979" s="18">
        <v>775.79748312676236</v>
      </c>
      <c r="I979" s="18">
        <v>16581.599408264719</v>
      </c>
      <c r="J979" s="19"/>
      <c r="K979"/>
      <c r="L979" s="19"/>
      <c r="M979" s="19"/>
      <c r="N979" s="19"/>
      <c r="O979" s="19"/>
      <c r="P979" s="19"/>
      <c r="Q979" s="19"/>
      <c r="R979" s="19"/>
      <c r="S979" s="19"/>
    </row>
    <row r="980" spans="1:19" s="4" customFormat="1" x14ac:dyDescent="0.25">
      <c r="A980" s="13" t="s">
        <v>15</v>
      </c>
      <c r="B980" s="18">
        <v>77151.34787231691</v>
      </c>
      <c r="C980" s="21">
        <v>24.7</v>
      </c>
      <c r="D980" s="18">
        <v>62730.513832060999</v>
      </c>
      <c r="E980" s="18">
        <v>12973.622198345769</v>
      </c>
      <c r="F980" s="18">
        <v>7613.8434126327047</v>
      </c>
      <c r="G980" s="18">
        <v>41576.731497751061</v>
      </c>
      <c r="H980" s="18">
        <v>566.31672333152994</v>
      </c>
      <c r="I980" s="18">
        <v>14420.83404025577</v>
      </c>
      <c r="J980" s="19"/>
      <c r="K980"/>
      <c r="L980" s="19"/>
      <c r="M980" s="19"/>
      <c r="N980" s="19"/>
      <c r="O980" s="19"/>
      <c r="P980" s="19"/>
      <c r="Q980" s="19"/>
      <c r="R980" s="19"/>
      <c r="S980" s="19"/>
    </row>
    <row r="981" spans="1:19" s="4" customFormat="1" x14ac:dyDescent="0.25">
      <c r="A981" s="13" t="s">
        <v>16</v>
      </c>
      <c r="B981" s="18">
        <v>9298.4688687915859</v>
      </c>
      <c r="C981" s="21">
        <v>3</v>
      </c>
      <c r="D981" s="18">
        <v>8777.5585147373786</v>
      </c>
      <c r="E981" s="18">
        <v>3764.6900281689832</v>
      </c>
      <c r="F981" s="18">
        <v>3183.5262789441304</v>
      </c>
      <c r="G981" s="18">
        <v>1509.9386996214866</v>
      </c>
      <c r="H981" s="18">
        <v>319.40350800277417</v>
      </c>
      <c r="I981" s="18">
        <v>520.91035405421053</v>
      </c>
      <c r="J981" s="19"/>
      <c r="K981"/>
      <c r="L981" s="19"/>
      <c r="M981" s="19"/>
      <c r="N981" s="19"/>
      <c r="O981" s="19"/>
      <c r="P981" s="19"/>
      <c r="Q981" s="19"/>
      <c r="R981" s="19"/>
      <c r="S981" s="19"/>
    </row>
    <row r="982" spans="1:19" s="4" customFormat="1" x14ac:dyDescent="0.25">
      <c r="A982" s="13" t="s">
        <v>17</v>
      </c>
      <c r="B982" s="18">
        <v>6691.9393782449852</v>
      </c>
      <c r="C982" s="21">
        <v>2.1</v>
      </c>
      <c r="D982" s="18">
        <v>6151.5868234286263</v>
      </c>
      <c r="E982" s="18">
        <v>470.64351453462257</v>
      </c>
      <c r="F982" s="18">
        <v>1653.4877541535327</v>
      </c>
      <c r="G982" s="18">
        <v>3978.8195494470301</v>
      </c>
      <c r="H982" s="18">
        <v>48.63600529344</v>
      </c>
      <c r="I982" s="18">
        <v>540.35255481636</v>
      </c>
      <c r="J982" s="19"/>
      <c r="K982"/>
      <c r="L982" s="19"/>
      <c r="M982" s="19"/>
      <c r="N982" s="19"/>
      <c r="O982" s="19"/>
      <c r="P982" s="19"/>
      <c r="Q982" s="19"/>
      <c r="R982" s="19"/>
      <c r="S982" s="19"/>
    </row>
    <row r="983" spans="1:19" s="4" customFormat="1" x14ac:dyDescent="0.25">
      <c r="A983" s="13" t="s">
        <v>18</v>
      </c>
      <c r="B983" s="18">
        <v>16962.552174117922</v>
      </c>
      <c r="C983" s="21">
        <v>5.4</v>
      </c>
      <c r="D983" s="18">
        <v>16419.936349887612</v>
      </c>
      <c r="E983" s="18">
        <v>1701.0741040036353</v>
      </c>
      <c r="F983" s="18">
        <v>2142.0234399244487</v>
      </c>
      <c r="G983" s="18">
        <v>12528.844587193125</v>
      </c>
      <c r="H983" s="18">
        <v>47.994218766399996</v>
      </c>
      <c r="I983" s="18">
        <v>542.61582423030927</v>
      </c>
      <c r="J983" s="19"/>
      <c r="K983"/>
      <c r="L983" s="19"/>
      <c r="M983" s="19"/>
      <c r="N983" s="19"/>
      <c r="O983" s="19"/>
      <c r="P983" s="19"/>
      <c r="Q983" s="19"/>
      <c r="R983" s="19"/>
      <c r="S983" s="19"/>
    </row>
    <row r="984" spans="1:19" s="4" customFormat="1" x14ac:dyDescent="0.25">
      <c r="A984" s="13" t="s">
        <v>19</v>
      </c>
      <c r="B984" s="18">
        <v>8.2879049604000006</v>
      </c>
      <c r="C984" s="21">
        <v>0</v>
      </c>
      <c r="D984" s="18">
        <v>4.1439524802000003</v>
      </c>
      <c r="E984" s="18">
        <v>0</v>
      </c>
      <c r="F984" s="18">
        <v>4.1439524802000003</v>
      </c>
      <c r="G984" s="18">
        <v>0</v>
      </c>
      <c r="H984" s="18">
        <v>0</v>
      </c>
      <c r="I984" s="18">
        <v>4.1439524802000003</v>
      </c>
      <c r="J984" s="19"/>
      <c r="K984"/>
      <c r="L984" s="19"/>
      <c r="M984" s="19"/>
      <c r="N984" s="19"/>
      <c r="O984" s="19"/>
      <c r="P984" s="19"/>
      <c r="Q984" s="19"/>
      <c r="R984" s="19"/>
      <c r="S984" s="19"/>
    </row>
    <row r="985" spans="1:19" s="4" customFormat="1" x14ac:dyDescent="0.25">
      <c r="A985" s="13" t="s">
        <v>20</v>
      </c>
      <c r="B985" s="18">
        <v>2820.4612752942353</v>
      </c>
      <c r="C985" s="21">
        <v>0.9</v>
      </c>
      <c r="D985" s="18">
        <v>2421.7615674260355</v>
      </c>
      <c r="E985" s="18">
        <v>848.73381853800004</v>
      </c>
      <c r="F985" s="18">
        <v>621.68549970314746</v>
      </c>
      <c r="G985" s="18">
        <v>951.34224918488758</v>
      </c>
      <c r="H985" s="18">
        <v>0</v>
      </c>
      <c r="I985" s="18">
        <v>398.69970786820011</v>
      </c>
      <c r="J985" s="19"/>
      <c r="K985"/>
      <c r="L985" s="19"/>
      <c r="M985" s="19"/>
      <c r="N985" s="19"/>
      <c r="O985" s="19"/>
      <c r="P985" s="19"/>
      <c r="Q985" s="19"/>
      <c r="R985" s="19"/>
      <c r="S985" s="19"/>
    </row>
    <row r="986" spans="1:19" s="4" customFormat="1" x14ac:dyDescent="0.25">
      <c r="A986" s="13" t="s">
        <v>21</v>
      </c>
      <c r="B986" s="18">
        <v>12141.155958868145</v>
      </c>
      <c r="C986" s="21">
        <v>3.9</v>
      </c>
      <c r="D986" s="18">
        <v>7577.7629540873013</v>
      </c>
      <c r="E986" s="18">
        <v>1221.1862836995138</v>
      </c>
      <c r="F986" s="18">
        <v>3436.5061385594072</v>
      </c>
      <c r="G986" s="18">
        <v>1744.4587526634045</v>
      </c>
      <c r="H986" s="18">
        <v>1175.6117791649847</v>
      </c>
      <c r="I986" s="18">
        <v>4563.3930047808353</v>
      </c>
      <c r="J986" s="19"/>
      <c r="K986"/>
      <c r="L986" s="19"/>
      <c r="M986" s="19"/>
      <c r="N986" s="19"/>
      <c r="O986" s="19"/>
      <c r="P986" s="19"/>
      <c r="Q986" s="19"/>
      <c r="R986" s="19"/>
      <c r="S986" s="19"/>
    </row>
    <row r="987" spans="1:19" s="4" customFormat="1" x14ac:dyDescent="0.25">
      <c r="A987" s="13" t="s">
        <v>22</v>
      </c>
      <c r="B987" s="18">
        <v>3996.0533278899557</v>
      </c>
      <c r="C987" s="21">
        <v>1.3</v>
      </c>
      <c r="D987" s="18">
        <v>3846.1169976931983</v>
      </c>
      <c r="E987" s="18">
        <v>1935.7647418764539</v>
      </c>
      <c r="F987" s="18">
        <v>885.1869583610079</v>
      </c>
      <c r="G987" s="18">
        <v>1022.1207452167981</v>
      </c>
      <c r="H987" s="18">
        <v>3.0445522389400002</v>
      </c>
      <c r="I987" s="18">
        <v>149.93633019675724</v>
      </c>
      <c r="J987" s="19"/>
      <c r="K987"/>
      <c r="L987" s="19"/>
      <c r="M987" s="19"/>
      <c r="N987" s="19"/>
      <c r="O987" s="19"/>
      <c r="P987" s="19"/>
      <c r="Q987" s="19"/>
      <c r="R987" s="19"/>
      <c r="S987" s="19"/>
    </row>
    <row r="988" spans="1:19" s="4" customFormat="1" x14ac:dyDescent="0.25">
      <c r="A988" s="13" t="s">
        <v>23</v>
      </c>
      <c r="B988" s="18">
        <v>0</v>
      </c>
      <c r="C988" s="21">
        <v>0</v>
      </c>
      <c r="D988" s="18">
        <v>0</v>
      </c>
      <c r="E988" s="18">
        <v>0</v>
      </c>
      <c r="F988" s="18">
        <v>0</v>
      </c>
      <c r="G988" s="18">
        <v>0</v>
      </c>
      <c r="H988" s="18">
        <v>0</v>
      </c>
      <c r="I988" s="18">
        <v>0</v>
      </c>
      <c r="J988" s="19"/>
      <c r="K988"/>
      <c r="L988" s="19"/>
      <c r="M988" s="19"/>
      <c r="N988" s="19"/>
      <c r="O988" s="19"/>
      <c r="P988" s="19"/>
      <c r="Q988" s="19"/>
      <c r="R988" s="19"/>
      <c r="S988" s="19"/>
    </row>
    <row r="989" spans="1:19" s="4" customFormat="1" x14ac:dyDescent="0.25">
      <c r="A989" s="13" t="s">
        <v>24</v>
      </c>
      <c r="B989" s="18">
        <v>6821.6737967951476</v>
      </c>
      <c r="C989" s="21">
        <v>2.2000000000000002</v>
      </c>
      <c r="D989" s="18">
        <v>6821.6737967951476</v>
      </c>
      <c r="E989" s="18">
        <v>0</v>
      </c>
      <c r="F989" s="18">
        <v>6.9819627031474569</v>
      </c>
      <c r="G989" s="18">
        <v>6814.6918340920001</v>
      </c>
      <c r="H989" s="18">
        <v>0</v>
      </c>
      <c r="I989" s="18">
        <v>0</v>
      </c>
      <c r="J989" s="19"/>
      <c r="K989"/>
      <c r="L989" s="19"/>
      <c r="M989" s="19"/>
      <c r="N989" s="19"/>
      <c r="O989" s="19"/>
      <c r="P989" s="19"/>
      <c r="Q989" s="19"/>
      <c r="R989" s="19"/>
      <c r="S989" s="19"/>
    </row>
    <row r="990" spans="1:19" s="4" customFormat="1" x14ac:dyDescent="0.25">
      <c r="A990" s="13" t="s">
        <v>25</v>
      </c>
      <c r="B990" s="18">
        <v>0</v>
      </c>
      <c r="C990" s="21">
        <v>0</v>
      </c>
      <c r="D990" s="18">
        <v>0</v>
      </c>
      <c r="E990" s="18">
        <v>0</v>
      </c>
      <c r="F990" s="18">
        <v>0</v>
      </c>
      <c r="G990" s="18">
        <v>0</v>
      </c>
      <c r="H990" s="18">
        <v>0</v>
      </c>
      <c r="I990" s="18">
        <v>0</v>
      </c>
      <c r="J990" s="19"/>
      <c r="K990"/>
      <c r="L990" s="19"/>
      <c r="M990" s="19"/>
      <c r="N990" s="19"/>
      <c r="O990" s="19"/>
      <c r="P990" s="19"/>
      <c r="Q990" s="19"/>
      <c r="R990" s="19"/>
      <c r="S990" s="19"/>
    </row>
    <row r="991" spans="1:19" s="4" customFormat="1" x14ac:dyDescent="0.25">
      <c r="A991" s="13" t="s">
        <v>26</v>
      </c>
      <c r="B991" s="18">
        <v>8401.3650446576958</v>
      </c>
      <c r="C991" s="21">
        <v>2.7</v>
      </c>
      <c r="D991" s="18">
        <v>1130.6158919260454</v>
      </c>
      <c r="E991" s="18">
        <v>449.51394921742752</v>
      </c>
      <c r="F991" s="18">
        <v>419.55676670800005</v>
      </c>
      <c r="G991" s="18">
        <v>261.54517600061803</v>
      </c>
      <c r="H991" s="18">
        <v>0</v>
      </c>
      <c r="I991" s="18">
        <v>7270.7491527316506</v>
      </c>
      <c r="J991" s="19"/>
      <c r="K991"/>
      <c r="L991" s="19"/>
      <c r="M991" s="19"/>
      <c r="N991" s="19"/>
      <c r="O991" s="19"/>
      <c r="P991" s="19"/>
      <c r="Q991" s="19"/>
      <c r="R991" s="19"/>
      <c r="S991" s="19"/>
    </row>
    <row r="992" spans="1:19" s="4" customFormat="1" x14ac:dyDescent="0.25">
      <c r="A992" s="13" t="s">
        <v>27</v>
      </c>
      <c r="B992" s="18">
        <v>10440.127650447323</v>
      </c>
      <c r="C992" s="21">
        <v>3.3</v>
      </c>
      <c r="D992" s="18">
        <v>5681.1158904632293</v>
      </c>
      <c r="E992" s="18">
        <v>414.6301268333815</v>
      </c>
      <c r="F992" s="18">
        <v>3443.0576785848248</v>
      </c>
      <c r="G992" s="18">
        <v>1785.8145227790574</v>
      </c>
      <c r="H992" s="18">
        <v>37.613562265964994</v>
      </c>
      <c r="I992" s="18">
        <v>4759.0117599840933</v>
      </c>
      <c r="J992" s="19"/>
      <c r="K992"/>
      <c r="L992" s="19"/>
      <c r="M992" s="19"/>
      <c r="N992" s="19"/>
      <c r="O992" s="19"/>
      <c r="P992" s="19"/>
      <c r="Q992" s="19"/>
      <c r="R992" s="19"/>
      <c r="S992" s="19"/>
    </row>
    <row r="993" spans="1:19" s="4" customFormat="1" x14ac:dyDescent="0.25">
      <c r="A993" s="13" t="s">
        <v>28</v>
      </c>
      <c r="B993" s="18">
        <v>394.81698914600003</v>
      </c>
      <c r="C993" s="21">
        <v>0.1</v>
      </c>
      <c r="D993" s="18">
        <v>74.635170985999991</v>
      </c>
      <c r="E993" s="18">
        <v>0</v>
      </c>
      <c r="F993" s="18">
        <v>0</v>
      </c>
      <c r="G993" s="18">
        <v>74.635170985999991</v>
      </c>
      <c r="H993" s="18">
        <v>0</v>
      </c>
      <c r="I993" s="18">
        <v>320.18181816000003</v>
      </c>
      <c r="J993" s="19"/>
      <c r="K993"/>
      <c r="L993" s="19"/>
      <c r="M993" s="19"/>
      <c r="N993" s="19"/>
      <c r="O993" s="19"/>
      <c r="P993" s="19"/>
      <c r="Q993" s="19"/>
      <c r="R993" s="19"/>
      <c r="S993" s="19"/>
    </row>
    <row r="994" spans="1:19" s="4" customFormat="1" x14ac:dyDescent="0.25">
      <c r="A994" s="13" t="s">
        <v>29</v>
      </c>
      <c r="B994" s="18">
        <v>1517.1773764275326</v>
      </c>
      <c r="C994" s="21">
        <v>0.5</v>
      </c>
      <c r="D994" s="18">
        <v>1511.1773764275326</v>
      </c>
      <c r="E994" s="18">
        <v>413.94487806034999</v>
      </c>
      <c r="F994" s="18">
        <v>207.39816860450418</v>
      </c>
      <c r="G994" s="18">
        <v>879.96205703607882</v>
      </c>
      <c r="H994" s="18">
        <v>9.8722727266000003</v>
      </c>
      <c r="I994" s="18">
        <v>6</v>
      </c>
      <c r="J994" s="19"/>
      <c r="K994"/>
      <c r="L994" s="19"/>
      <c r="M994" s="19"/>
      <c r="N994" s="19"/>
      <c r="O994" s="19"/>
      <c r="P994" s="19"/>
      <c r="Q994" s="19"/>
      <c r="R994" s="19"/>
      <c r="S994" s="19"/>
    </row>
    <row r="995" spans="1:19" s="4" customFormat="1" x14ac:dyDescent="0.25">
      <c r="A995" s="13" t="s">
        <v>30</v>
      </c>
      <c r="B995" s="18">
        <v>5</v>
      </c>
      <c r="C995" s="21">
        <v>0</v>
      </c>
      <c r="D995" s="18">
        <v>5</v>
      </c>
      <c r="E995" s="18">
        <v>0</v>
      </c>
      <c r="F995" s="18">
        <v>3</v>
      </c>
      <c r="G995" s="18">
        <v>2</v>
      </c>
      <c r="H995" s="18">
        <v>0</v>
      </c>
      <c r="I995" s="18">
        <v>0</v>
      </c>
      <c r="J995" s="19"/>
      <c r="K995"/>
      <c r="L995" s="19"/>
      <c r="M995" s="19"/>
      <c r="N995" s="19"/>
      <c r="O995" s="19"/>
      <c r="P995" s="19"/>
      <c r="Q995" s="19"/>
      <c r="R995" s="19"/>
      <c r="S995" s="19"/>
    </row>
    <row r="996" spans="1:19" s="4" customFormat="1" x14ac:dyDescent="0.25">
      <c r="A996" s="13" t="s">
        <v>31</v>
      </c>
      <c r="B996" s="18">
        <v>0</v>
      </c>
      <c r="C996" s="21">
        <v>0</v>
      </c>
      <c r="D996" s="18">
        <v>0</v>
      </c>
      <c r="E996" s="18">
        <v>0</v>
      </c>
      <c r="F996" s="18">
        <v>0</v>
      </c>
      <c r="G996" s="18">
        <v>0</v>
      </c>
      <c r="H996" s="18">
        <v>0</v>
      </c>
      <c r="I996" s="18">
        <v>0</v>
      </c>
      <c r="J996" s="19"/>
      <c r="K996"/>
      <c r="L996" s="19"/>
      <c r="M996" s="19"/>
      <c r="N996" s="19"/>
      <c r="O996" s="19"/>
      <c r="P996" s="19"/>
      <c r="Q996" s="19"/>
      <c r="R996" s="19"/>
      <c r="S996" s="19"/>
    </row>
    <row r="997" spans="1:19" s="4" customFormat="1" x14ac:dyDescent="0.25">
      <c r="A997" s="13" t="s">
        <v>32</v>
      </c>
      <c r="B997" s="18">
        <v>164.8770709737</v>
      </c>
      <c r="C997" s="21">
        <v>0.1</v>
      </c>
      <c r="D997" s="18">
        <v>55.930440281849997</v>
      </c>
      <c r="E997" s="18">
        <v>0</v>
      </c>
      <c r="F997" s="18">
        <v>53.016190409999993</v>
      </c>
      <c r="G997" s="18">
        <v>2.914249871850001</v>
      </c>
      <c r="H997" s="18">
        <v>0</v>
      </c>
      <c r="I997" s="18">
        <v>108.94663069184999</v>
      </c>
      <c r="J997" s="19"/>
      <c r="K997"/>
      <c r="L997" s="19"/>
      <c r="M997" s="19"/>
      <c r="N997" s="19"/>
      <c r="O997" s="19"/>
      <c r="P997" s="19"/>
      <c r="Q997" s="19"/>
      <c r="R997" s="19"/>
      <c r="S997" s="19"/>
    </row>
    <row r="998" spans="1:19" s="4" customFormat="1" x14ac:dyDescent="0.25">
      <c r="A998" s="13" t="s">
        <v>33</v>
      </c>
      <c r="B998" s="18">
        <v>2</v>
      </c>
      <c r="C998" s="21">
        <v>0</v>
      </c>
      <c r="D998" s="18">
        <v>0</v>
      </c>
      <c r="E998" s="18">
        <v>0</v>
      </c>
      <c r="F998" s="18">
        <v>0</v>
      </c>
      <c r="G998" s="18">
        <v>0</v>
      </c>
      <c r="H998" s="18">
        <v>0</v>
      </c>
      <c r="I998" s="18">
        <v>2</v>
      </c>
      <c r="J998" s="19"/>
      <c r="K998"/>
      <c r="L998" s="19"/>
      <c r="M998" s="19"/>
      <c r="N998" s="19"/>
      <c r="O998" s="19"/>
      <c r="P998" s="19"/>
      <c r="Q998" s="19"/>
      <c r="R998" s="19"/>
      <c r="S998" s="19"/>
    </row>
    <row r="999" spans="1:19" s="4" customFormat="1" x14ac:dyDescent="0.25">
      <c r="A999" s="13" t="s">
        <v>34</v>
      </c>
      <c r="B999" s="18">
        <v>102254.236870318</v>
      </c>
      <c r="C999" s="21">
        <v>32.700000000000003</v>
      </c>
      <c r="D999" s="18">
        <v>80907.584626656579</v>
      </c>
      <c r="E999" s="18">
        <v>21779.682817408804</v>
      </c>
      <c r="F999" s="18">
        <v>24180.076566275678</v>
      </c>
      <c r="G999" s="18">
        <v>22803.95536212964</v>
      </c>
      <c r="H999" s="18">
        <v>12143.869880842702</v>
      </c>
      <c r="I999" s="18">
        <v>21346.652243661185</v>
      </c>
      <c r="J999" s="19"/>
      <c r="K999"/>
      <c r="L999" s="19"/>
      <c r="M999" s="19"/>
      <c r="N999" s="19"/>
      <c r="O999" s="19"/>
      <c r="P999" s="19"/>
      <c r="Q999" s="19"/>
      <c r="R999" s="19"/>
      <c r="S999" s="19"/>
    </row>
    <row r="1000" spans="1:19" s="4" customFormat="1" ht="6" customHeight="1" x14ac:dyDescent="0.25">
      <c r="A1000" s="13"/>
      <c r="B1000" s="18"/>
      <c r="C1000" s="21"/>
      <c r="D1000" s="18"/>
      <c r="E1000" s="18"/>
      <c r="F1000" s="18"/>
      <c r="G1000" s="18"/>
      <c r="H1000" s="18"/>
      <c r="I1000" s="18"/>
      <c r="J1000" s="19"/>
      <c r="K1000"/>
      <c r="L1000" s="19"/>
      <c r="M1000" s="19"/>
      <c r="N1000" s="19"/>
      <c r="O1000" s="19"/>
      <c r="P1000" s="19"/>
      <c r="Q1000" s="19"/>
      <c r="R1000" s="19"/>
      <c r="S1000" s="19"/>
    </row>
    <row r="1001" spans="1:19" s="4" customFormat="1" x14ac:dyDescent="0.25">
      <c r="A1001" s="10" t="s">
        <v>75</v>
      </c>
      <c r="B1001" s="20"/>
      <c r="C1001" s="19"/>
      <c r="D1001" s="19"/>
      <c r="E1001" s="19"/>
      <c r="F1001" s="19"/>
      <c r="G1001" s="19"/>
      <c r="H1001" s="19"/>
      <c r="I1001" s="19"/>
      <c r="J1001" s="19"/>
      <c r="K1001"/>
      <c r="L1001" s="19"/>
      <c r="M1001" s="19"/>
      <c r="N1001" s="19"/>
      <c r="O1001" s="19"/>
      <c r="P1001" s="19"/>
      <c r="Q1001" s="19"/>
      <c r="R1001" s="19"/>
      <c r="S1001" s="19"/>
    </row>
    <row r="1002" spans="1:19" s="4" customFormat="1" x14ac:dyDescent="0.25">
      <c r="A1002" s="13" t="s">
        <v>7</v>
      </c>
      <c r="B1002" s="18">
        <v>641150.88087410317</v>
      </c>
      <c r="C1002" s="21">
        <v>100</v>
      </c>
      <c r="D1002" s="18">
        <v>567468.39264741493</v>
      </c>
      <c r="E1002" s="18">
        <v>184274.47516667488</v>
      </c>
      <c r="F1002" s="18">
        <v>184856.85152103408</v>
      </c>
      <c r="G1002" s="18">
        <v>156910.11434859267</v>
      </c>
      <c r="H1002" s="18">
        <v>41426.951611110751</v>
      </c>
      <c r="I1002" s="18">
        <v>73682.488226690039</v>
      </c>
      <c r="J1002" s="19"/>
      <c r="K1002"/>
      <c r="L1002" s="19"/>
      <c r="M1002" s="19"/>
      <c r="N1002" s="19"/>
      <c r="O1002" s="19"/>
      <c r="P1002" s="19"/>
      <c r="Q1002" s="19"/>
      <c r="R1002" s="19"/>
      <c r="S1002" s="19"/>
    </row>
    <row r="1003" spans="1:19" s="4" customFormat="1" x14ac:dyDescent="0.25">
      <c r="A1003" s="13" t="s">
        <v>14</v>
      </c>
      <c r="B1003" s="18">
        <v>158535.85073539277</v>
      </c>
      <c r="C1003" s="21">
        <v>24.7</v>
      </c>
      <c r="D1003" s="18">
        <v>124638.18871214944</v>
      </c>
      <c r="E1003" s="18">
        <v>19870.552911313272</v>
      </c>
      <c r="F1003" s="18">
        <v>41051.287469541901</v>
      </c>
      <c r="G1003" s="18">
        <v>44779.668643543919</v>
      </c>
      <c r="H1003" s="18">
        <v>18936.679687750373</v>
      </c>
      <c r="I1003" s="18">
        <v>33897.662023243509</v>
      </c>
      <c r="J1003" s="19"/>
      <c r="K1003"/>
      <c r="L1003" s="19"/>
      <c r="M1003" s="19"/>
      <c r="N1003" s="19"/>
      <c r="O1003" s="19"/>
      <c r="P1003" s="19"/>
      <c r="Q1003" s="19"/>
      <c r="R1003" s="19"/>
      <c r="S1003" s="19"/>
    </row>
    <row r="1004" spans="1:19" s="4" customFormat="1" x14ac:dyDescent="0.25">
      <c r="A1004" s="13" t="s">
        <v>15</v>
      </c>
      <c r="B1004" s="18">
        <v>21704.92055772365</v>
      </c>
      <c r="C1004" s="21">
        <v>3.4</v>
      </c>
      <c r="D1004" s="18">
        <v>17072.552381348352</v>
      </c>
      <c r="E1004" s="18">
        <v>8782.9966362504547</v>
      </c>
      <c r="F1004" s="18">
        <v>5972.9056480812596</v>
      </c>
      <c r="G1004" s="18">
        <v>1938.0646906833024</v>
      </c>
      <c r="H1004" s="18">
        <v>378.58540633333337</v>
      </c>
      <c r="I1004" s="18">
        <v>4632.3681763753075</v>
      </c>
      <c r="J1004" s="19"/>
      <c r="K1004"/>
      <c r="L1004" s="19"/>
      <c r="M1004" s="19"/>
      <c r="N1004" s="19"/>
      <c r="O1004" s="19"/>
      <c r="P1004" s="19"/>
      <c r="Q1004" s="19"/>
      <c r="R1004" s="19"/>
      <c r="S1004" s="19"/>
    </row>
    <row r="1005" spans="1:19" s="4" customFormat="1" x14ac:dyDescent="0.25">
      <c r="A1005" s="13" t="s">
        <v>16</v>
      </c>
      <c r="B1005" s="18">
        <v>389.39510498821602</v>
      </c>
      <c r="C1005" s="21">
        <v>0.1</v>
      </c>
      <c r="D1005" s="18">
        <v>329.28584184181614</v>
      </c>
      <c r="E1005" s="18">
        <v>39.224682548843006</v>
      </c>
      <c r="F1005" s="18">
        <v>95.260374266400007</v>
      </c>
      <c r="G1005" s="18">
        <v>189.26149931191804</v>
      </c>
      <c r="H1005" s="18">
        <v>5.5392857146549996</v>
      </c>
      <c r="I1005" s="18">
        <v>60.109263146400011</v>
      </c>
      <c r="J1005" s="19"/>
      <c r="K1005"/>
      <c r="L1005" s="19"/>
      <c r="M1005" s="19"/>
      <c r="N1005" s="19"/>
      <c r="O1005" s="19"/>
      <c r="P1005" s="19"/>
      <c r="Q1005" s="19"/>
      <c r="R1005" s="19"/>
      <c r="S1005" s="19"/>
    </row>
    <row r="1006" spans="1:19" s="4" customFormat="1" x14ac:dyDescent="0.25">
      <c r="A1006" s="13" t="s">
        <v>17</v>
      </c>
      <c r="B1006" s="18">
        <v>3395.8760627813585</v>
      </c>
      <c r="C1006" s="21">
        <v>0.5</v>
      </c>
      <c r="D1006" s="18">
        <v>3361.4489199219206</v>
      </c>
      <c r="E1006" s="18">
        <v>1598.3876530788191</v>
      </c>
      <c r="F1006" s="18">
        <v>1584.0647959350069</v>
      </c>
      <c r="G1006" s="18">
        <v>125.28361376165702</v>
      </c>
      <c r="H1006" s="18">
        <v>53.712857146437997</v>
      </c>
      <c r="I1006" s="18">
        <v>34.427142859438</v>
      </c>
      <c r="J1006" s="19"/>
      <c r="K1006"/>
      <c r="L1006" s="19"/>
      <c r="M1006" s="19"/>
      <c r="N1006" s="19"/>
      <c r="O1006" s="19"/>
      <c r="P1006" s="19"/>
      <c r="Q1006" s="19"/>
      <c r="R1006" s="19"/>
      <c r="S1006" s="19"/>
    </row>
    <row r="1007" spans="1:19" s="4" customFormat="1" x14ac:dyDescent="0.25">
      <c r="A1007" s="13" t="s">
        <v>18</v>
      </c>
      <c r="B1007" s="18">
        <v>12060.97877369357</v>
      </c>
      <c r="C1007" s="21">
        <v>1.9</v>
      </c>
      <c r="D1007" s="18">
        <v>10031.475487979285</v>
      </c>
      <c r="E1007" s="18">
        <v>3939.3299165505323</v>
      </c>
      <c r="F1007" s="18">
        <v>2031.1261428572336</v>
      </c>
      <c r="G1007" s="18">
        <v>4061.0194285715193</v>
      </c>
      <c r="H1007" s="18">
        <v>0</v>
      </c>
      <c r="I1007" s="18">
        <v>2029.5032857142855</v>
      </c>
      <c r="J1007" s="19"/>
      <c r="K1007"/>
      <c r="L1007" s="19"/>
      <c r="M1007" s="19"/>
      <c r="N1007" s="19"/>
      <c r="O1007" s="19"/>
      <c r="P1007" s="19"/>
      <c r="Q1007" s="19"/>
      <c r="R1007" s="19"/>
      <c r="S1007" s="19"/>
    </row>
    <row r="1008" spans="1:19" s="4" customFormat="1" x14ac:dyDescent="0.25">
      <c r="A1008" s="13" t="s">
        <v>19</v>
      </c>
      <c r="B1008" s="18">
        <v>0</v>
      </c>
      <c r="C1008" s="21">
        <v>0</v>
      </c>
      <c r="D1008" s="18">
        <v>0</v>
      </c>
      <c r="E1008" s="18">
        <v>0</v>
      </c>
      <c r="F1008" s="18">
        <v>0</v>
      </c>
      <c r="G1008" s="18">
        <v>0</v>
      </c>
      <c r="H1008" s="18">
        <v>0</v>
      </c>
      <c r="I1008" s="18">
        <v>0</v>
      </c>
      <c r="J1008" s="19"/>
      <c r="K1008"/>
      <c r="L1008" s="19"/>
      <c r="M1008" s="19"/>
      <c r="N1008" s="19"/>
      <c r="O1008" s="19"/>
      <c r="P1008" s="19"/>
      <c r="Q1008" s="19"/>
      <c r="R1008" s="19"/>
      <c r="S1008" s="19"/>
    </row>
    <row r="1009" spans="1:19" s="4" customFormat="1" x14ac:dyDescent="0.25">
      <c r="A1009" s="13" t="s">
        <v>20</v>
      </c>
      <c r="B1009" s="18">
        <v>4536.0208616666669</v>
      </c>
      <c r="C1009" s="21">
        <v>0.7</v>
      </c>
      <c r="D1009" s="18">
        <v>2519.2333659999999</v>
      </c>
      <c r="E1009" s="18">
        <v>0</v>
      </c>
      <c r="F1009" s="18">
        <v>1762.0625533333334</v>
      </c>
      <c r="G1009" s="18">
        <v>757.17081266666673</v>
      </c>
      <c r="H1009" s="18">
        <v>0</v>
      </c>
      <c r="I1009" s="18">
        <v>2016.7874956666669</v>
      </c>
      <c r="J1009" s="19"/>
      <c r="K1009"/>
      <c r="L1009" s="19"/>
      <c r="M1009" s="19"/>
      <c r="N1009" s="19"/>
      <c r="O1009" s="19"/>
      <c r="P1009" s="19"/>
      <c r="Q1009" s="19"/>
      <c r="R1009" s="19"/>
      <c r="S1009" s="19"/>
    </row>
    <row r="1010" spans="1:19" s="4" customFormat="1" x14ac:dyDescent="0.25">
      <c r="A1010" s="13" t="s">
        <v>21</v>
      </c>
      <c r="B1010" s="18">
        <v>35603.176430960746</v>
      </c>
      <c r="C1010" s="21">
        <v>5.6</v>
      </c>
      <c r="D1010" s="18">
        <v>28698.377290057855</v>
      </c>
      <c r="E1010" s="18">
        <v>1253.6402025895868</v>
      </c>
      <c r="F1010" s="18">
        <v>7998.4018561772464</v>
      </c>
      <c r="G1010" s="18">
        <v>16457.903031393082</v>
      </c>
      <c r="H1010" s="18">
        <v>2988.4321998979499</v>
      </c>
      <c r="I1010" s="18">
        <v>6904.7991409028764</v>
      </c>
      <c r="J1010" s="19"/>
      <c r="K1010"/>
      <c r="L1010" s="19"/>
      <c r="M1010" s="19"/>
      <c r="N1010" s="19"/>
      <c r="O1010" s="19"/>
      <c r="P1010" s="19"/>
      <c r="Q1010" s="19"/>
      <c r="R1010" s="19"/>
      <c r="S1010" s="19"/>
    </row>
    <row r="1011" spans="1:19" s="4" customFormat="1" x14ac:dyDescent="0.25">
      <c r="A1011" s="13" t="s">
        <v>22</v>
      </c>
      <c r="B1011" s="18">
        <v>14.329285715240999</v>
      </c>
      <c r="C1011" s="21">
        <v>0</v>
      </c>
      <c r="D1011" s="18">
        <v>14.329285715240999</v>
      </c>
      <c r="E1011" s="18">
        <v>6.1521428575529997</v>
      </c>
      <c r="F1011" s="18">
        <v>2.7257142858959997</v>
      </c>
      <c r="G1011" s="18">
        <v>5.4514285717919995</v>
      </c>
      <c r="H1011" s="18">
        <v>0</v>
      </c>
      <c r="I1011" s="18">
        <v>0</v>
      </c>
      <c r="J1011" s="19"/>
      <c r="K1011"/>
      <c r="L1011" s="19"/>
      <c r="M1011" s="19"/>
      <c r="N1011" s="19"/>
      <c r="O1011" s="19"/>
      <c r="P1011" s="19"/>
      <c r="Q1011" s="19"/>
      <c r="R1011" s="19"/>
      <c r="S1011" s="19"/>
    </row>
    <row r="1012" spans="1:19" s="4" customFormat="1" x14ac:dyDescent="0.25">
      <c r="A1012" s="13" t="s">
        <v>23</v>
      </c>
      <c r="B1012" s="18">
        <v>0</v>
      </c>
      <c r="C1012" s="21">
        <v>0</v>
      </c>
      <c r="D1012" s="18">
        <v>0</v>
      </c>
      <c r="E1012" s="18">
        <v>0</v>
      </c>
      <c r="F1012" s="18">
        <v>0</v>
      </c>
      <c r="G1012" s="18">
        <v>0</v>
      </c>
      <c r="H1012" s="18">
        <v>0</v>
      </c>
      <c r="I1012" s="18">
        <v>0</v>
      </c>
      <c r="J1012" s="19"/>
      <c r="K1012"/>
      <c r="L1012" s="19"/>
      <c r="M1012" s="19"/>
      <c r="N1012" s="19"/>
      <c r="O1012" s="19"/>
      <c r="P1012" s="19"/>
      <c r="Q1012" s="19"/>
      <c r="R1012" s="19"/>
      <c r="S1012" s="19"/>
    </row>
    <row r="1013" spans="1:19" s="4" customFormat="1" x14ac:dyDescent="0.25">
      <c r="A1013" s="13" t="s">
        <v>24</v>
      </c>
      <c r="B1013" s="18">
        <v>1135.7562190000001</v>
      </c>
      <c r="C1013" s="21">
        <v>0.2</v>
      </c>
      <c r="D1013" s="18">
        <v>757.17081266666673</v>
      </c>
      <c r="E1013" s="18">
        <v>378.58540633333337</v>
      </c>
      <c r="F1013" s="18">
        <v>378.58540633333337</v>
      </c>
      <c r="G1013" s="18">
        <v>0</v>
      </c>
      <c r="H1013" s="18">
        <v>0</v>
      </c>
      <c r="I1013" s="18">
        <v>378.58540633333337</v>
      </c>
      <c r="J1013" s="19"/>
      <c r="K1013"/>
      <c r="L1013" s="19"/>
      <c r="M1013" s="19"/>
      <c r="N1013" s="19"/>
      <c r="O1013" s="19"/>
      <c r="P1013" s="19"/>
      <c r="Q1013" s="19"/>
      <c r="R1013" s="19"/>
      <c r="S1013" s="19"/>
    </row>
    <row r="1014" spans="1:19" s="4" customFormat="1" x14ac:dyDescent="0.25">
      <c r="A1014" s="13" t="s">
        <v>25</v>
      </c>
      <c r="B1014" s="18">
        <v>90.163894719600009</v>
      </c>
      <c r="C1014" s="21">
        <v>0</v>
      </c>
      <c r="D1014" s="18">
        <v>30.054631573200005</v>
      </c>
      <c r="E1014" s="18">
        <v>0</v>
      </c>
      <c r="F1014" s="18">
        <v>30.054631573200005</v>
      </c>
      <c r="G1014" s="18">
        <v>0</v>
      </c>
      <c r="H1014" s="18">
        <v>0</v>
      </c>
      <c r="I1014" s="18">
        <v>60.109263146400011</v>
      </c>
      <c r="J1014" s="19"/>
      <c r="K1014"/>
      <c r="L1014" s="19"/>
      <c r="M1014" s="19"/>
      <c r="N1014" s="19"/>
      <c r="O1014" s="19"/>
      <c r="P1014" s="19"/>
      <c r="Q1014" s="19"/>
      <c r="R1014" s="19"/>
      <c r="S1014" s="19"/>
    </row>
    <row r="1015" spans="1:19" s="4" customFormat="1" x14ac:dyDescent="0.25">
      <c r="A1015" s="13" t="s">
        <v>26</v>
      </c>
      <c r="B1015" s="18">
        <v>3094.7911745492538</v>
      </c>
      <c r="C1015" s="21">
        <v>0.5</v>
      </c>
      <c r="D1015" s="18">
        <v>2270.3555344693773</v>
      </c>
      <c r="E1015" s="18">
        <v>23.924408134665999</v>
      </c>
      <c r="F1015" s="18">
        <v>824.43564007987618</v>
      </c>
      <c r="G1015" s="18">
        <v>824.30904627524546</v>
      </c>
      <c r="H1015" s="18">
        <v>597.68643997959009</v>
      </c>
      <c r="I1015" s="18">
        <v>824.43564007987618</v>
      </c>
      <c r="J1015" s="19"/>
      <c r="K1015"/>
      <c r="L1015" s="19"/>
      <c r="M1015" s="19"/>
      <c r="N1015" s="19"/>
      <c r="O1015" s="19"/>
      <c r="P1015" s="19"/>
      <c r="Q1015" s="19"/>
      <c r="R1015" s="19"/>
      <c r="S1015" s="19"/>
    </row>
    <row r="1016" spans="1:19" s="4" customFormat="1" x14ac:dyDescent="0.25">
      <c r="A1016" s="13" t="s">
        <v>27</v>
      </c>
      <c r="B1016" s="18">
        <v>3691.571973237541</v>
      </c>
      <c r="C1016" s="21">
        <v>0.6</v>
      </c>
      <c r="D1016" s="18">
        <v>3656.4208621175408</v>
      </c>
      <c r="E1016" s="18">
        <v>632.83755109959009</v>
      </c>
      <c r="F1016" s="18">
        <v>632.83755109959009</v>
      </c>
      <c r="G1016" s="18">
        <v>1195.3728799591802</v>
      </c>
      <c r="H1016" s="18">
        <v>1195.3728799591802</v>
      </c>
      <c r="I1016" s="18">
        <v>35.151111120000003</v>
      </c>
      <c r="J1016" s="19"/>
      <c r="K1016"/>
      <c r="L1016" s="19"/>
      <c r="M1016" s="19"/>
      <c r="N1016" s="19"/>
      <c r="O1016" s="19"/>
      <c r="P1016" s="19"/>
      <c r="Q1016" s="19"/>
      <c r="R1016" s="19"/>
      <c r="S1016" s="19"/>
    </row>
    <row r="1017" spans="1:19" s="4" customFormat="1" x14ac:dyDescent="0.25">
      <c r="A1017" s="13" t="s">
        <v>28</v>
      </c>
      <c r="B1017" s="18">
        <v>0</v>
      </c>
      <c r="C1017" s="21">
        <v>0</v>
      </c>
      <c r="D1017" s="18">
        <v>0</v>
      </c>
      <c r="E1017" s="18">
        <v>0</v>
      </c>
      <c r="F1017" s="18">
        <v>0</v>
      </c>
      <c r="G1017" s="18">
        <v>0</v>
      </c>
      <c r="H1017" s="18">
        <v>0</v>
      </c>
      <c r="I1017" s="18">
        <v>0</v>
      </c>
      <c r="J1017" s="19"/>
      <c r="K1017"/>
      <c r="L1017" s="19"/>
      <c r="M1017" s="19"/>
      <c r="N1017" s="19"/>
      <c r="O1017" s="19"/>
      <c r="P1017" s="19"/>
      <c r="Q1017" s="19"/>
      <c r="R1017" s="19"/>
      <c r="S1017" s="19"/>
    </row>
    <row r="1018" spans="1:19" s="4" customFormat="1" x14ac:dyDescent="0.25">
      <c r="A1018" s="13" t="s">
        <v>29</v>
      </c>
      <c r="B1018" s="18">
        <v>2568.9020124998378</v>
      </c>
      <c r="C1018" s="21">
        <v>0.4</v>
      </c>
      <c r="D1018" s="18">
        <v>2386.7029366384345</v>
      </c>
      <c r="E1018" s="18">
        <v>61.779285718270991</v>
      </c>
      <c r="F1018" s="18">
        <v>1658.9856021971705</v>
      </c>
      <c r="G1018" s="18">
        <v>539.51913142908427</v>
      </c>
      <c r="H1018" s="18">
        <v>126.41891729391</v>
      </c>
      <c r="I1018" s="18">
        <v>182.19907586140098</v>
      </c>
      <c r="J1018" s="19"/>
      <c r="K1018"/>
      <c r="L1018" s="19"/>
      <c r="M1018" s="19"/>
      <c r="N1018" s="19"/>
      <c r="O1018" s="19"/>
      <c r="P1018" s="19"/>
      <c r="Q1018" s="19"/>
      <c r="R1018" s="19"/>
      <c r="S1018" s="19"/>
    </row>
    <row r="1019" spans="1:19" s="4" customFormat="1" x14ac:dyDescent="0.25">
      <c r="A1019" s="13" t="s">
        <v>30</v>
      </c>
      <c r="B1019" s="18">
        <v>0</v>
      </c>
      <c r="C1019" s="21">
        <v>0</v>
      </c>
      <c r="D1019" s="18">
        <v>0</v>
      </c>
      <c r="E1019" s="18">
        <v>0</v>
      </c>
      <c r="F1019" s="18">
        <v>0</v>
      </c>
      <c r="G1019" s="18">
        <v>0</v>
      </c>
      <c r="H1019" s="18">
        <v>0</v>
      </c>
      <c r="I1019" s="18">
        <v>0</v>
      </c>
      <c r="J1019" s="19"/>
      <c r="K1019"/>
      <c r="L1019" s="19"/>
      <c r="M1019" s="19"/>
      <c r="N1019" s="19"/>
      <c r="O1019" s="19"/>
      <c r="P1019" s="19"/>
      <c r="Q1019" s="19"/>
      <c r="R1019" s="19"/>
      <c r="S1019" s="19"/>
    </row>
    <row r="1020" spans="1:19" s="4" customFormat="1" x14ac:dyDescent="0.25">
      <c r="A1020" s="13" t="s">
        <v>31</v>
      </c>
      <c r="B1020" s="18">
        <v>0</v>
      </c>
      <c r="C1020" s="21">
        <v>0</v>
      </c>
      <c r="D1020" s="18">
        <v>0</v>
      </c>
      <c r="E1020" s="18">
        <v>0</v>
      </c>
      <c r="F1020" s="18">
        <v>0</v>
      </c>
      <c r="G1020" s="18">
        <v>0</v>
      </c>
      <c r="H1020" s="18">
        <v>0</v>
      </c>
      <c r="I1020" s="18">
        <v>0</v>
      </c>
      <c r="J1020" s="19"/>
      <c r="K1020"/>
      <c r="L1020" s="19"/>
      <c r="M1020" s="19"/>
      <c r="N1020" s="19"/>
      <c r="O1020" s="19"/>
      <c r="P1020" s="19"/>
      <c r="Q1020" s="19"/>
      <c r="R1020" s="19"/>
      <c r="S1020" s="19"/>
    </row>
    <row r="1021" spans="1:19" s="4" customFormat="1" x14ac:dyDescent="0.25">
      <c r="A1021" s="13" t="s">
        <v>32</v>
      </c>
      <c r="B1021" s="18">
        <v>333.70121482799999</v>
      </c>
      <c r="C1021" s="21">
        <v>0.1</v>
      </c>
      <c r="D1021" s="18">
        <v>333.70121482799999</v>
      </c>
      <c r="E1021" s="18">
        <v>0</v>
      </c>
      <c r="F1021" s="18">
        <v>0</v>
      </c>
      <c r="G1021" s="18">
        <v>333.70121482799999</v>
      </c>
      <c r="H1021" s="18">
        <v>0</v>
      </c>
      <c r="I1021" s="18">
        <v>0</v>
      </c>
      <c r="J1021" s="19"/>
      <c r="K1021"/>
      <c r="L1021" s="19"/>
      <c r="M1021" s="19"/>
      <c r="N1021" s="19"/>
      <c r="O1021" s="19"/>
      <c r="P1021" s="19"/>
      <c r="Q1021" s="19"/>
      <c r="R1021" s="19"/>
      <c r="S1021" s="19"/>
    </row>
    <row r="1022" spans="1:19" s="4" customFormat="1" x14ac:dyDescent="0.25">
      <c r="A1022" s="13" t="s">
        <v>33</v>
      </c>
      <c r="B1022" s="18">
        <v>12.979285715151001</v>
      </c>
      <c r="C1022" s="21">
        <v>0</v>
      </c>
      <c r="D1022" s="18">
        <v>10.896428572155001</v>
      </c>
      <c r="E1022" s="18">
        <v>1.9050000001270002</v>
      </c>
      <c r="F1022" s="18">
        <v>8.9914285720280009</v>
      </c>
      <c r="G1022" s="18">
        <v>0</v>
      </c>
      <c r="H1022" s="18">
        <v>0</v>
      </c>
      <c r="I1022" s="18">
        <v>2.0828571429960001</v>
      </c>
      <c r="J1022" s="19"/>
      <c r="K1022"/>
      <c r="L1022" s="19"/>
      <c r="M1022" s="19"/>
      <c r="N1022" s="19"/>
      <c r="O1022" s="19"/>
      <c r="P1022" s="19"/>
      <c r="Q1022" s="19"/>
      <c r="R1022" s="19"/>
      <c r="S1022" s="19"/>
    </row>
    <row r="1023" spans="1:19" s="4" customFormat="1" x14ac:dyDescent="0.25">
      <c r="A1023" s="13" t="s">
        <v>34</v>
      </c>
      <c r="B1023" s="18">
        <v>393982.46728663129</v>
      </c>
      <c r="C1023" s="21">
        <v>61.4</v>
      </c>
      <c r="D1023" s="18">
        <v>371358.19894153555</v>
      </c>
      <c r="E1023" s="18">
        <v>147685.15937019966</v>
      </c>
      <c r="F1023" s="18">
        <v>120825.12670670068</v>
      </c>
      <c r="G1023" s="18">
        <v>85703.388927597291</v>
      </c>
      <c r="H1023" s="18">
        <v>17144.523937035323</v>
      </c>
      <c r="I1023" s="18">
        <v>22624.268345097556</v>
      </c>
      <c r="J1023" s="19"/>
      <c r="K1023"/>
      <c r="L1023" s="19"/>
      <c r="M1023" s="19"/>
      <c r="N1023" s="19"/>
      <c r="O1023" s="19"/>
      <c r="P1023" s="19"/>
      <c r="Q1023" s="19"/>
      <c r="R1023" s="19"/>
      <c r="S1023" s="19"/>
    </row>
    <row r="1024" spans="1:19" s="4" customFormat="1" ht="11.25" customHeight="1" x14ac:dyDescent="0.25">
      <c r="A1024" s="13"/>
      <c r="B1024" s="18"/>
      <c r="C1024" s="21"/>
      <c r="D1024" s="18"/>
      <c r="E1024" s="18"/>
      <c r="F1024" s="18"/>
      <c r="G1024" s="18"/>
      <c r="H1024" s="18"/>
      <c r="I1024" s="18"/>
      <c r="J1024" s="19"/>
      <c r="K1024"/>
      <c r="L1024" s="19"/>
      <c r="M1024" s="19"/>
      <c r="N1024" s="19"/>
      <c r="O1024" s="19"/>
      <c r="P1024" s="19"/>
      <c r="Q1024" s="19"/>
      <c r="R1024" s="19"/>
      <c r="S1024" s="19"/>
    </row>
    <row r="1025" spans="1:19" s="4" customFormat="1" x14ac:dyDescent="0.25">
      <c r="A1025" s="10" t="s">
        <v>76</v>
      </c>
      <c r="B1025" s="20"/>
      <c r="C1025" s="19"/>
      <c r="D1025" s="19"/>
      <c r="E1025" s="19"/>
      <c r="F1025" s="19"/>
      <c r="G1025" s="19"/>
      <c r="H1025" s="19"/>
      <c r="I1025" s="19"/>
      <c r="J1025" s="19"/>
      <c r="K1025"/>
      <c r="L1025" s="19"/>
      <c r="M1025" s="19"/>
      <c r="N1025" s="19"/>
      <c r="O1025" s="19"/>
      <c r="P1025" s="19"/>
      <c r="Q1025" s="19"/>
      <c r="R1025" s="19"/>
      <c r="S1025" s="19"/>
    </row>
    <row r="1026" spans="1:19" s="4" customFormat="1" x14ac:dyDescent="0.25">
      <c r="A1026" s="13" t="s">
        <v>7</v>
      </c>
      <c r="B1026" s="18">
        <v>671781.53637089266</v>
      </c>
      <c r="C1026" s="21">
        <v>100</v>
      </c>
      <c r="D1026" s="18">
        <v>496228.0629482927</v>
      </c>
      <c r="E1026" s="18">
        <v>87017.381670145653</v>
      </c>
      <c r="F1026" s="18">
        <v>282623.65028391412</v>
      </c>
      <c r="G1026" s="18">
        <v>103935.44442861066</v>
      </c>
      <c r="H1026" s="18">
        <v>22651.586565622049</v>
      </c>
      <c r="I1026" s="18">
        <v>175553.47342260025</v>
      </c>
      <c r="J1026" s="19"/>
      <c r="K1026"/>
      <c r="L1026" s="19"/>
      <c r="M1026" s="19"/>
      <c r="N1026" s="19"/>
      <c r="O1026" s="19"/>
      <c r="P1026" s="19"/>
      <c r="Q1026" s="19"/>
      <c r="R1026" s="19"/>
      <c r="S1026" s="19"/>
    </row>
    <row r="1027" spans="1:19" s="4" customFormat="1" x14ac:dyDescent="0.25">
      <c r="A1027" s="13" t="s">
        <v>14</v>
      </c>
      <c r="B1027" s="18">
        <v>71443.434155674884</v>
      </c>
      <c r="C1027" s="21">
        <v>10.6</v>
      </c>
      <c r="D1027" s="18">
        <v>53862.881129000103</v>
      </c>
      <c r="E1027" s="18">
        <v>17811.645275199418</v>
      </c>
      <c r="F1027" s="18">
        <v>21328.594542908915</v>
      </c>
      <c r="G1027" s="18">
        <v>12225.337143244647</v>
      </c>
      <c r="H1027" s="18">
        <v>2497.3041676470903</v>
      </c>
      <c r="I1027" s="18">
        <v>17580.553026674817</v>
      </c>
      <c r="J1027" s="19"/>
      <c r="K1027"/>
      <c r="L1027" s="19"/>
      <c r="M1027" s="19"/>
      <c r="N1027" s="19"/>
      <c r="O1027" s="19"/>
      <c r="P1027" s="19"/>
      <c r="Q1027" s="19"/>
      <c r="R1027" s="19"/>
      <c r="S1027" s="19"/>
    </row>
    <row r="1028" spans="1:19" s="4" customFormat="1" x14ac:dyDescent="0.25">
      <c r="A1028" s="13" t="s">
        <v>15</v>
      </c>
      <c r="B1028" s="18">
        <v>20742.392900345643</v>
      </c>
      <c r="C1028" s="21">
        <v>3.1</v>
      </c>
      <c r="D1028" s="18">
        <v>19624.35800680246</v>
      </c>
      <c r="E1028" s="18">
        <v>12044.897502503367</v>
      </c>
      <c r="F1028" s="18">
        <v>3359.2917343945137</v>
      </c>
      <c r="G1028" s="18">
        <v>3972.5602556265776</v>
      </c>
      <c r="H1028" s="18">
        <v>247.608514278</v>
      </c>
      <c r="I1028" s="18">
        <v>1118.0348935431844</v>
      </c>
      <c r="J1028" s="19"/>
      <c r="K1028"/>
      <c r="L1028" s="19"/>
      <c r="M1028" s="19"/>
      <c r="N1028" s="19"/>
      <c r="O1028" s="19"/>
      <c r="P1028" s="19"/>
      <c r="Q1028" s="19"/>
      <c r="R1028" s="19"/>
      <c r="S1028" s="19"/>
    </row>
    <row r="1029" spans="1:19" s="4" customFormat="1" x14ac:dyDescent="0.25">
      <c r="A1029" s="13" t="s">
        <v>16</v>
      </c>
      <c r="B1029" s="18">
        <v>12535.497580692789</v>
      </c>
      <c r="C1029" s="21">
        <v>1.9</v>
      </c>
      <c r="D1029" s="18">
        <v>11281.26479635539</v>
      </c>
      <c r="E1029" s="18">
        <v>218.36983713729998</v>
      </c>
      <c r="F1029" s="18">
        <v>9688.6677049724894</v>
      </c>
      <c r="G1029" s="18">
        <v>1374.2272542455999</v>
      </c>
      <c r="H1029" s="18">
        <v>0</v>
      </c>
      <c r="I1029" s="18">
        <v>1254.2327843373998</v>
      </c>
      <c r="J1029" s="19"/>
      <c r="K1029"/>
      <c r="L1029" s="19"/>
      <c r="M1029" s="19"/>
      <c r="N1029" s="19"/>
      <c r="O1029" s="19"/>
      <c r="P1029" s="19"/>
      <c r="Q1029" s="19"/>
      <c r="R1029" s="19"/>
      <c r="S1029" s="19"/>
    </row>
    <row r="1030" spans="1:19" s="4" customFormat="1" x14ac:dyDescent="0.25">
      <c r="A1030" s="13" t="s">
        <v>17</v>
      </c>
      <c r="B1030" s="18">
        <v>19837.945561233508</v>
      </c>
      <c r="C1030" s="21">
        <v>3</v>
      </c>
      <c r="D1030" s="18">
        <v>14512.023522126483</v>
      </c>
      <c r="E1030" s="18">
        <v>3172.9673099541424</v>
      </c>
      <c r="F1030" s="18">
        <v>6802.0832941825338</v>
      </c>
      <c r="G1030" s="18">
        <v>3072.9871200407597</v>
      </c>
      <c r="H1030" s="18">
        <v>1463.9857979490509</v>
      </c>
      <c r="I1030" s="18">
        <v>5325.9220391070212</v>
      </c>
      <c r="J1030" s="19"/>
      <c r="K1030"/>
      <c r="L1030" s="19"/>
      <c r="M1030" s="19"/>
      <c r="N1030" s="19"/>
      <c r="O1030" s="19"/>
      <c r="P1030" s="19"/>
      <c r="Q1030" s="19"/>
      <c r="R1030" s="19"/>
      <c r="S1030" s="19"/>
    </row>
    <row r="1031" spans="1:19" s="4" customFormat="1" x14ac:dyDescent="0.25">
      <c r="A1031" s="13" t="s">
        <v>18</v>
      </c>
      <c r="B1031" s="18">
        <v>1497.6957554909998</v>
      </c>
      <c r="C1031" s="21">
        <v>0.2</v>
      </c>
      <c r="D1031" s="18">
        <v>1293.4187311967999</v>
      </c>
      <c r="E1031" s="18">
        <v>0</v>
      </c>
      <c r="F1031" s="18">
        <v>890.22890309340005</v>
      </c>
      <c r="G1031" s="18">
        <v>403.18982810339998</v>
      </c>
      <c r="H1031" s="18">
        <v>0</v>
      </c>
      <c r="I1031" s="18">
        <v>204.27702429420003</v>
      </c>
      <c r="J1031" s="19"/>
      <c r="K1031"/>
      <c r="L1031" s="19"/>
      <c r="M1031" s="19"/>
      <c r="N1031" s="19"/>
      <c r="O1031" s="19"/>
      <c r="P1031" s="19"/>
      <c r="Q1031" s="19"/>
      <c r="R1031" s="19"/>
      <c r="S1031" s="19"/>
    </row>
    <row r="1032" spans="1:19" s="4" customFormat="1" x14ac:dyDescent="0.25">
      <c r="A1032" s="13" t="s">
        <v>19</v>
      </c>
      <c r="B1032" s="18">
        <v>47441.949213417618</v>
      </c>
      <c r="C1032" s="21">
        <v>7.1</v>
      </c>
      <c r="D1032" s="18">
        <v>38816.405990669024</v>
      </c>
      <c r="E1032" s="18">
        <v>13456.976593056819</v>
      </c>
      <c r="F1032" s="18">
        <v>16786.735134548431</v>
      </c>
      <c r="G1032" s="18">
        <v>5924.8671877438201</v>
      </c>
      <c r="H1032" s="18">
        <v>2647.8270753199204</v>
      </c>
      <c r="I1032" s="18">
        <v>8625.543222748629</v>
      </c>
      <c r="J1032" s="19"/>
      <c r="K1032"/>
      <c r="L1032" s="19"/>
      <c r="M1032" s="19"/>
      <c r="N1032" s="19"/>
      <c r="O1032" s="19"/>
      <c r="P1032" s="19"/>
      <c r="Q1032" s="19"/>
      <c r="R1032" s="19"/>
      <c r="S1032" s="19"/>
    </row>
    <row r="1033" spans="1:19" s="4" customFormat="1" x14ac:dyDescent="0.25">
      <c r="A1033" s="13" t="s">
        <v>20</v>
      </c>
      <c r="B1033" s="18">
        <v>2087.0533540977085</v>
      </c>
      <c r="C1033" s="21">
        <v>0.3</v>
      </c>
      <c r="D1033" s="18">
        <v>1455.0601460498531</v>
      </c>
      <c r="E1033" s="18">
        <v>235.22808853980001</v>
      </c>
      <c r="F1033" s="18">
        <v>938.05356827659296</v>
      </c>
      <c r="G1033" s="18">
        <v>157.97423209446001</v>
      </c>
      <c r="H1033" s="18">
        <v>123.804257139</v>
      </c>
      <c r="I1033" s="18">
        <v>631.99320804785543</v>
      </c>
      <c r="J1033" s="19"/>
      <c r="K1033"/>
      <c r="L1033" s="19"/>
      <c r="M1033" s="19"/>
      <c r="N1033" s="19"/>
      <c r="O1033" s="19"/>
      <c r="P1033" s="19"/>
      <c r="Q1033" s="19"/>
      <c r="R1033" s="19"/>
      <c r="S1033" s="19"/>
    </row>
    <row r="1034" spans="1:19" s="4" customFormat="1" x14ac:dyDescent="0.25">
      <c r="A1034" s="13" t="s">
        <v>21</v>
      </c>
      <c r="B1034" s="18">
        <v>8383.5273318866803</v>
      </c>
      <c r="C1034" s="21">
        <v>1.2</v>
      </c>
      <c r="D1034" s="18">
        <v>8124.6197513786474</v>
      </c>
      <c r="E1034" s="18">
        <v>1763.0089451630847</v>
      </c>
      <c r="F1034" s="18">
        <v>4640.5225976530892</v>
      </c>
      <c r="G1034" s="18">
        <v>1644.6947061220953</v>
      </c>
      <c r="H1034" s="18">
        <v>76.39350244037999</v>
      </c>
      <c r="I1034" s="18">
        <v>258.90758050802998</v>
      </c>
      <c r="J1034" s="19"/>
      <c r="K1034"/>
      <c r="L1034" s="19"/>
      <c r="M1034" s="19"/>
      <c r="N1034" s="19"/>
      <c r="O1034" s="19"/>
      <c r="P1034" s="19"/>
      <c r="Q1034" s="19"/>
      <c r="R1034" s="19"/>
      <c r="S1034" s="19"/>
    </row>
    <row r="1035" spans="1:19" s="4" customFormat="1" x14ac:dyDescent="0.25">
      <c r="A1035" s="13" t="s">
        <v>22</v>
      </c>
      <c r="B1035" s="18">
        <v>2198.0423794712501</v>
      </c>
      <c r="C1035" s="21">
        <v>0.3</v>
      </c>
      <c r="D1035" s="18">
        <v>2036.538069724465</v>
      </c>
      <c r="E1035" s="18">
        <v>1103.830817332655</v>
      </c>
      <c r="F1035" s="18">
        <v>255.05818796855499</v>
      </c>
      <c r="G1035" s="18">
        <v>636.64906442325503</v>
      </c>
      <c r="H1035" s="18">
        <v>41</v>
      </c>
      <c r="I1035" s="18">
        <v>161.504309746785</v>
      </c>
      <c r="J1035" s="19"/>
      <c r="K1035"/>
      <c r="L1035" s="19"/>
      <c r="M1035" s="19"/>
      <c r="N1035" s="19"/>
      <c r="O1035" s="19"/>
      <c r="P1035" s="19"/>
      <c r="Q1035" s="19"/>
      <c r="R1035" s="19"/>
      <c r="S1035" s="19"/>
    </row>
    <row r="1036" spans="1:19" s="4" customFormat="1" x14ac:dyDescent="0.25">
      <c r="A1036" s="13" t="s">
        <v>23</v>
      </c>
      <c r="B1036" s="18">
        <v>0</v>
      </c>
      <c r="C1036" s="21">
        <v>0</v>
      </c>
      <c r="D1036" s="18">
        <v>0</v>
      </c>
      <c r="E1036" s="18">
        <v>0</v>
      </c>
      <c r="F1036" s="18">
        <v>0</v>
      </c>
      <c r="G1036" s="18">
        <v>0</v>
      </c>
      <c r="H1036" s="18">
        <v>0</v>
      </c>
      <c r="I1036" s="18">
        <v>0</v>
      </c>
      <c r="J1036" s="19"/>
      <c r="K1036"/>
      <c r="L1036" s="19"/>
      <c r="M1036" s="19"/>
      <c r="N1036" s="19"/>
      <c r="O1036" s="19"/>
      <c r="P1036" s="19"/>
      <c r="Q1036" s="19"/>
      <c r="R1036" s="19"/>
      <c r="S1036" s="19"/>
    </row>
    <row r="1037" spans="1:19" s="4" customFormat="1" x14ac:dyDescent="0.25">
      <c r="A1037" s="13" t="s">
        <v>24</v>
      </c>
      <c r="B1037" s="18">
        <v>0</v>
      </c>
      <c r="C1037" s="21">
        <v>0</v>
      </c>
      <c r="D1037" s="18">
        <v>0</v>
      </c>
      <c r="E1037" s="18">
        <v>0</v>
      </c>
      <c r="F1037" s="18">
        <v>0</v>
      </c>
      <c r="G1037" s="18">
        <v>0</v>
      </c>
      <c r="H1037" s="18">
        <v>0</v>
      </c>
      <c r="I1037" s="18">
        <v>0</v>
      </c>
      <c r="J1037" s="19"/>
      <c r="K1037"/>
      <c r="L1037" s="19"/>
      <c r="M1037" s="19"/>
      <c r="N1037" s="19"/>
      <c r="O1037" s="19"/>
      <c r="P1037" s="19"/>
      <c r="Q1037" s="19"/>
      <c r="R1037" s="19"/>
      <c r="S1037" s="19"/>
    </row>
    <row r="1038" spans="1:19" s="4" customFormat="1" x14ac:dyDescent="0.25">
      <c r="A1038" s="13" t="s">
        <v>25</v>
      </c>
      <c r="B1038" s="18">
        <v>0</v>
      </c>
      <c r="C1038" s="21">
        <v>0</v>
      </c>
      <c r="D1038" s="18">
        <v>0</v>
      </c>
      <c r="E1038" s="18">
        <v>0</v>
      </c>
      <c r="F1038" s="18">
        <v>0</v>
      </c>
      <c r="G1038" s="18">
        <v>0</v>
      </c>
      <c r="H1038" s="18">
        <v>0</v>
      </c>
      <c r="I1038" s="18">
        <v>0</v>
      </c>
      <c r="J1038" s="19"/>
      <c r="K1038"/>
      <c r="L1038" s="19"/>
      <c r="M1038" s="19"/>
      <c r="N1038" s="19"/>
      <c r="O1038" s="19"/>
      <c r="P1038" s="19"/>
      <c r="Q1038" s="19"/>
      <c r="R1038" s="19"/>
      <c r="S1038" s="19"/>
    </row>
    <row r="1039" spans="1:19" s="4" customFormat="1" x14ac:dyDescent="0.25">
      <c r="A1039" s="13" t="s">
        <v>26</v>
      </c>
      <c r="B1039" s="18">
        <v>3246.8770698557846</v>
      </c>
      <c r="C1039" s="21">
        <v>0.5</v>
      </c>
      <c r="D1039" s="18">
        <v>2893.0492030304235</v>
      </c>
      <c r="E1039" s="18">
        <v>610.68956066239571</v>
      </c>
      <c r="F1039" s="18">
        <v>702.47828494331259</v>
      </c>
      <c r="G1039" s="18">
        <v>1501.224426223358</v>
      </c>
      <c r="H1039" s="18">
        <v>78.656931201357295</v>
      </c>
      <c r="I1039" s="18">
        <v>353.82786682536079</v>
      </c>
      <c r="J1039" s="19"/>
      <c r="K1039"/>
      <c r="L1039" s="19"/>
      <c r="M1039" s="19"/>
      <c r="N1039" s="19"/>
      <c r="O1039" s="19"/>
      <c r="P1039" s="19"/>
      <c r="Q1039" s="19"/>
      <c r="R1039" s="19"/>
      <c r="S1039" s="19"/>
    </row>
    <row r="1040" spans="1:19" s="4" customFormat="1" x14ac:dyDescent="0.25">
      <c r="A1040" s="13" t="s">
        <v>27</v>
      </c>
      <c r="B1040" s="18">
        <v>202.11732775752</v>
      </c>
      <c r="C1040" s="21">
        <v>0</v>
      </c>
      <c r="D1040" s="18">
        <v>202.11732775752</v>
      </c>
      <c r="E1040" s="18">
        <v>194.84038864663501</v>
      </c>
      <c r="F1040" s="18">
        <v>0</v>
      </c>
      <c r="G1040" s="18">
        <v>7.2769391108849995</v>
      </c>
      <c r="H1040" s="18">
        <v>0</v>
      </c>
      <c r="I1040" s="18">
        <v>0</v>
      </c>
      <c r="J1040" s="19"/>
      <c r="K1040"/>
      <c r="L1040" s="19"/>
      <c r="M1040" s="19"/>
      <c r="N1040" s="19"/>
      <c r="O1040" s="19"/>
      <c r="P1040" s="19"/>
      <c r="Q1040" s="19"/>
      <c r="R1040" s="19"/>
      <c r="S1040" s="19"/>
    </row>
    <row r="1041" spans="1:19" s="4" customFormat="1" x14ac:dyDescent="0.25">
      <c r="A1041" s="13" t="s">
        <v>28</v>
      </c>
      <c r="B1041" s="18">
        <v>4296.0077230256993</v>
      </c>
      <c r="C1041" s="21">
        <v>0.6</v>
      </c>
      <c r="D1041" s="18">
        <v>4296.0077230256993</v>
      </c>
      <c r="E1041" s="18">
        <v>90.789788568599974</v>
      </c>
      <c r="F1041" s="18">
        <v>4205.2179344570995</v>
      </c>
      <c r="G1041" s="18">
        <v>0</v>
      </c>
      <c r="H1041" s="18">
        <v>0</v>
      </c>
      <c r="I1041" s="18">
        <v>0</v>
      </c>
      <c r="J1041" s="19"/>
      <c r="K1041"/>
      <c r="L1041" s="19"/>
      <c r="M1041" s="19"/>
      <c r="N1041" s="19"/>
      <c r="O1041" s="19"/>
      <c r="P1041" s="19"/>
      <c r="Q1041" s="19"/>
      <c r="R1041" s="19"/>
      <c r="S1041" s="19"/>
    </row>
    <row r="1042" spans="1:19" s="4" customFormat="1" x14ac:dyDescent="0.25">
      <c r="A1042" s="13" t="s">
        <v>29</v>
      </c>
      <c r="B1042" s="18">
        <v>295953.27616139961</v>
      </c>
      <c r="C1042" s="21">
        <v>44.1</v>
      </c>
      <c r="D1042" s="18">
        <v>226112.16138059256</v>
      </c>
      <c r="E1042" s="18">
        <v>25174.849155868076</v>
      </c>
      <c r="F1042" s="18">
        <v>150313.88366488778</v>
      </c>
      <c r="G1042" s="18">
        <v>39562.602089285821</v>
      </c>
      <c r="H1042" s="18">
        <v>11060.826470550899</v>
      </c>
      <c r="I1042" s="18">
        <v>69841.114780806995</v>
      </c>
      <c r="J1042" s="19"/>
      <c r="K1042"/>
      <c r="L1042" s="19"/>
      <c r="M1042" s="19"/>
      <c r="N1042" s="19"/>
      <c r="O1042" s="19"/>
      <c r="P1042" s="19"/>
      <c r="Q1042" s="19"/>
      <c r="R1042" s="19"/>
      <c r="S1042" s="19"/>
    </row>
    <row r="1043" spans="1:19" s="4" customFormat="1" x14ac:dyDescent="0.25">
      <c r="A1043" s="13" t="s">
        <v>30</v>
      </c>
      <c r="B1043" s="18">
        <v>0</v>
      </c>
      <c r="C1043" s="21">
        <v>0</v>
      </c>
      <c r="D1043" s="18">
        <v>0</v>
      </c>
      <c r="E1043" s="18">
        <v>0</v>
      </c>
      <c r="F1043" s="18">
        <v>0</v>
      </c>
      <c r="G1043" s="18">
        <v>0</v>
      </c>
      <c r="H1043" s="18">
        <v>0</v>
      </c>
      <c r="I1043" s="18">
        <v>0</v>
      </c>
      <c r="J1043" s="19"/>
      <c r="K1043"/>
      <c r="L1043" s="19"/>
      <c r="M1043" s="19"/>
      <c r="N1043" s="19"/>
      <c r="O1043" s="19"/>
      <c r="P1043" s="19"/>
      <c r="Q1043" s="19"/>
      <c r="R1043" s="19"/>
      <c r="S1043" s="19"/>
    </row>
    <row r="1044" spans="1:19" s="4" customFormat="1" x14ac:dyDescent="0.25">
      <c r="A1044" s="13" t="s">
        <v>31</v>
      </c>
      <c r="B1044" s="18">
        <v>120.42777740760002</v>
      </c>
      <c r="C1044" s="21">
        <v>0</v>
      </c>
      <c r="D1044" s="18">
        <v>120.42777740760002</v>
      </c>
      <c r="E1044" s="18">
        <v>60.213888703800009</v>
      </c>
      <c r="F1044" s="18">
        <v>60.213888703800009</v>
      </c>
      <c r="G1044" s="18">
        <v>0</v>
      </c>
      <c r="H1044" s="18">
        <v>0</v>
      </c>
      <c r="I1044" s="18">
        <v>0</v>
      </c>
      <c r="J1044" s="19"/>
      <c r="K1044"/>
      <c r="L1044" s="19"/>
      <c r="M1044" s="19"/>
      <c r="N1044" s="19"/>
      <c r="O1044" s="19"/>
      <c r="P1044" s="19"/>
      <c r="Q1044" s="19"/>
      <c r="R1044" s="19"/>
      <c r="S1044" s="19"/>
    </row>
    <row r="1045" spans="1:19" s="4" customFormat="1" x14ac:dyDescent="0.25">
      <c r="A1045" s="13" t="s">
        <v>32</v>
      </c>
      <c r="B1045" s="18">
        <v>0</v>
      </c>
      <c r="C1045" s="21">
        <v>0</v>
      </c>
      <c r="D1045" s="18">
        <v>0</v>
      </c>
      <c r="E1045" s="18">
        <v>0</v>
      </c>
      <c r="F1045" s="18">
        <v>0</v>
      </c>
      <c r="G1045" s="18">
        <v>0</v>
      </c>
      <c r="H1045" s="18">
        <v>0</v>
      </c>
      <c r="I1045" s="18">
        <v>0</v>
      </c>
      <c r="J1045" s="19"/>
      <c r="K1045"/>
      <c r="L1045" s="19"/>
      <c r="M1045" s="19"/>
      <c r="N1045" s="19"/>
      <c r="O1045" s="19"/>
      <c r="P1045" s="19"/>
      <c r="Q1045" s="19"/>
      <c r="R1045" s="19"/>
      <c r="S1045" s="19"/>
    </row>
    <row r="1046" spans="1:19" s="4" customFormat="1" x14ac:dyDescent="0.25">
      <c r="A1046" s="13" t="s">
        <v>33</v>
      </c>
      <c r="B1046" s="18">
        <v>311.98672796760002</v>
      </c>
      <c r="C1046" s="21">
        <v>0</v>
      </c>
      <c r="D1046" s="18">
        <v>155.99336398380001</v>
      </c>
      <c r="E1046" s="18">
        <v>51.997787994600003</v>
      </c>
      <c r="F1046" s="18">
        <v>103.99557598920001</v>
      </c>
      <c r="G1046" s="18">
        <v>0</v>
      </c>
      <c r="H1046" s="18">
        <v>0</v>
      </c>
      <c r="I1046" s="18">
        <v>155.99336398380001</v>
      </c>
      <c r="J1046" s="19"/>
      <c r="K1046"/>
      <c r="L1046" s="19"/>
      <c r="M1046" s="19"/>
      <c r="N1046" s="19"/>
      <c r="O1046" s="19"/>
      <c r="P1046" s="19"/>
      <c r="Q1046" s="19"/>
      <c r="R1046" s="19"/>
      <c r="S1046" s="19"/>
    </row>
    <row r="1047" spans="1:19" s="4" customFormat="1" x14ac:dyDescent="0.25">
      <c r="A1047" s="13" t="s">
        <v>34</v>
      </c>
      <c r="B1047" s="18">
        <v>181483.30535116795</v>
      </c>
      <c r="C1047" s="21">
        <v>27</v>
      </c>
      <c r="D1047" s="18">
        <v>111441.73602919163</v>
      </c>
      <c r="E1047" s="18">
        <v>11027.076730814959</v>
      </c>
      <c r="F1047" s="18">
        <v>62548.625266934425</v>
      </c>
      <c r="G1047" s="18">
        <v>33451.854182345989</v>
      </c>
      <c r="H1047" s="18">
        <v>4414.1798490963538</v>
      </c>
      <c r="I1047" s="18">
        <v>70041.569321976189</v>
      </c>
      <c r="J1047" s="19"/>
      <c r="K1047"/>
      <c r="L1047" s="19"/>
      <c r="M1047" s="19"/>
      <c r="N1047" s="19"/>
      <c r="O1047" s="19"/>
      <c r="P1047" s="19"/>
      <c r="Q1047" s="19"/>
      <c r="R1047" s="19"/>
      <c r="S1047" s="19"/>
    </row>
  </sheetData>
  <mergeCells count="12">
    <mergeCell ref="I2:I5"/>
    <mergeCell ref="D3:D5"/>
    <mergeCell ref="E3:E5"/>
    <mergeCell ref="F3:H3"/>
    <mergeCell ref="F4:F5"/>
    <mergeCell ref="G4:G5"/>
    <mergeCell ref="H4:H5"/>
    <mergeCell ref="B1:H1"/>
    <mergeCell ref="A2:A5"/>
    <mergeCell ref="B2:B5"/>
    <mergeCell ref="C2:C5"/>
    <mergeCell ref="D2:H2"/>
  </mergeCells>
  <pageMargins left="0.70866141732283472" right="0.70866141732283472" top="0.74803149606299213" bottom="0.74803149606299213" header="0.31496062992125984" footer="0.31496062992125984"/>
  <pageSetup scale="59" orientation="portrait" r:id="rId1"/>
  <headerFooter>
    <oddFooter>&amp;L0 VALUE LESS THAN 0.5,    "-" NO VALUE</oddFooter>
  </headerFooter>
  <rowBreaks count="20" manualBreakCount="20">
    <brk id="55" max="16383" man="1"/>
    <brk id="103" max="16383" man="1"/>
    <brk id="151" max="16383" man="1"/>
    <brk id="199" max="16383" man="1"/>
    <brk id="247" max="16383" man="1"/>
    <brk id="296" max="16383" man="1"/>
    <brk id="344" max="16383" man="1"/>
    <brk id="395" max="16383" man="1"/>
    <brk id="444" max="16383" man="1"/>
    <brk id="493" max="16383" man="1"/>
    <brk id="541" max="16383" man="1"/>
    <brk id="592" max="16383" man="1"/>
    <brk id="641" max="16383" man="1"/>
    <brk id="712" max="16383" man="1"/>
    <brk id="760" max="16383" man="1"/>
    <brk id="808" max="16383" man="1"/>
    <brk id="856" max="16383" man="1"/>
    <brk id="904" max="16383" man="1"/>
    <brk id="952" max="16383" man="1"/>
    <brk id="10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7.13</vt:lpstr>
      <vt:lpstr>'Table 7.13'!Print_Titles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2026-09-23T06:16:21Z</cp:lastPrinted>
  <dcterms:created xsi:type="dcterms:W3CDTF">2026-09-23T06:12:29Z</dcterms:created>
  <dcterms:modified xsi:type="dcterms:W3CDTF">2026-09-23T10:26:03Z</dcterms:modified>
</cp:coreProperties>
</file>