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"/>
    </mc:Choice>
  </mc:AlternateContent>
  <xr:revisionPtr revIDLastSave="0" documentId="13_ncr:1_{69958448-7670-4685-BF88-386A99ECDC6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ew" sheetId="3" r:id="rId1"/>
  </sheets>
  <definedNames>
    <definedName name="_xlnm.Print_Area" localSheetId="0">new!$A$1:$G$38,new!$J$16:$N$20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3" l="1"/>
  <c r="D29" i="3"/>
  <c r="B27" i="3"/>
  <c r="F27" i="3" s="1"/>
  <c r="C27" i="3"/>
  <c r="G27" i="3" s="1"/>
  <c r="B28" i="3"/>
  <c r="F28" i="3" s="1"/>
  <c r="C28" i="3"/>
  <c r="G28" i="3" s="1"/>
  <c r="E19" i="3"/>
  <c r="D19" i="3"/>
  <c r="C19" i="3"/>
  <c r="B19" i="3"/>
  <c r="B29" i="3" s="1"/>
  <c r="G18" i="3"/>
  <c r="F18" i="3"/>
  <c r="G17" i="3"/>
  <c r="F17" i="3"/>
  <c r="G19" i="3" l="1"/>
  <c r="C29" i="3"/>
  <c r="G29" i="3" s="1"/>
  <c r="F29" i="3"/>
  <c r="F19" i="3"/>
  <c r="B24" i="3" l="1"/>
</calcChain>
</file>

<file path=xl/sharedStrings.xml><?xml version="1.0" encoding="utf-8"?>
<sst xmlns="http://schemas.openxmlformats.org/spreadsheetml/2006/main" count="45" uniqueCount="28">
  <si>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</si>
  <si>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</si>
  <si>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</si>
  <si>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</si>
  <si>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</si>
  <si>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</si>
  <si>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</si>
  <si>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</si>
  <si>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</si>
  <si>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</si>
  <si>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</si>
  <si>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</si>
  <si>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</si>
  <si>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</si>
  <si>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</si>
  <si>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</si>
  <si>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             Director (Trade)</t>
  </si>
  <si>
    <t>June, 2025</t>
  </si>
  <si>
    <t xml:space="preserve"> SUMMARY  (REVISED) ON MERCHANDISE TRADE STATISTICS  </t>
  </si>
  <si>
    <t>July, 2025</t>
  </si>
  <si>
    <t xml:space="preserve">  July, 2025  ( R)</t>
  </si>
  <si>
    <t>July, 2025 over</t>
  </si>
  <si>
    <t>July, 2024  ( F)</t>
  </si>
  <si>
    <t>July, 2024 over</t>
  </si>
  <si>
    <t xml:space="preserve">   June, 2025  (F)</t>
  </si>
  <si>
    <t>2-   Due to roundings effects some totals and percentages may not tally.</t>
  </si>
  <si>
    <t>1-   The data for the month of June, 2025 and July, 2024 have been revised by DRS (FBR) and received from the source Pakistan Single Window (PSW)</t>
  </si>
  <si>
    <t xml:space="preserve">            ( Rizwan Bashir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</si>
</sst>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8" formatCode="_(* #,##0.000000_);_(* \(#,##0.00000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  <font>
      <sz val="12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7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4" fillId="0" borderId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8" fillId="0" borderId="0" xfId="0" applyFont="1"/>
    <xf numFmtId="0" fontId="9" fillId="0" borderId="0" xfId="0" applyFont="1"/>
    <xf numFmtId="3" fontId="10" fillId="0" borderId="3" xfId="0" applyNumberFormat="1" applyFont="1" applyBorder="1"/>
    <xf numFmtId="2" fontId="10" fillId="0" borderId="6" xfId="0" applyNumberFormat="1" applyFont="1" applyBorder="1" applyAlignment="1">
      <alignment horizontal="right"/>
    </xf>
    <xf numFmtId="3" fontId="10" fillId="0" borderId="9" xfId="0" applyNumberFormat="1" applyFont="1" applyBorder="1"/>
    <xf numFmtId="3" fontId="10" fillId="0" borderId="7" xfId="0" applyNumberFormat="1" applyFont="1" applyBorder="1"/>
    <xf numFmtId="3" fontId="10" fillId="0" borderId="4" xfId="0" applyNumberFormat="1" applyFont="1" applyBorder="1"/>
    <xf numFmtId="3" fontId="10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1" xfId="0" applyFont="1" applyBorder="1"/>
    <xf numFmtId="0" fontId="10" fillId="2" borderId="8" xfId="0" applyFont="1" applyFill="1" applyBorder="1"/>
    <xf numFmtId="0" fontId="8" fillId="2" borderId="3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1" xfId="0" applyFont="1" applyFill="1" applyBorder="1"/>
    <xf numFmtId="0" fontId="10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166" fontId="10" fillId="0" borderId="0" xfId="8" applyNumberFormat="1" applyFont="1" applyBorder="1" applyAlignment="1">
      <alignment horizontal="right"/>
    </xf>
    <xf numFmtId="0" fontId="8" fillId="2" borderId="6" xfId="0" applyFont="1" applyFill="1" applyBorder="1" applyAlignment="1">
      <alignment horizontal="left" wrapText="1"/>
    </xf>
    <xf numFmtId="168" fontId="16" fillId="0" borderId="0" xfId="8" applyNumberFormat="1" applyFont="1" applyFill="1" applyBorder="1"/>
    <xf numFmtId="0" fontId="17" fillId="0" borderId="0" xfId="0" applyFont="1"/>
    <xf numFmtId="0" fontId="13" fillId="0" borderId="0" xfId="0" applyFont="1"/>
    <xf numFmtId="37" fontId="18" fillId="0" borderId="0" xfId="0" applyNumberFormat="1" applyFont="1" applyAlignment="1">
      <alignment horizontal="left"/>
    </xf>
    <xf numFmtId="3" fontId="10" fillId="0" borderId="7" xfId="85" applyNumberFormat="1" applyFont="1" applyFill="1" applyBorder="1"/>
    <xf numFmtId="166" fontId="13" fillId="0" borderId="0" xfId="8" applyNumberFormat="1" applyFont="1"/>
    <xf numFmtId="166" fontId="8" fillId="0" borderId="0" xfId="8" applyNumberFormat="1" applyFont="1"/>
    <xf numFmtId="166" fontId="13" fillId="0" borderId="0" xfId="19" applyNumberFormat="1" applyFont="1" applyBorder="1"/>
    <xf numFmtId="0" fontId="8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</cellXfs>
  <cellStyles count="107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4" xr:uid="{23164729-731E-4C7D-AC32-91118B738784}"/>
    <cellStyle name="Comma 26" xfId="106" xr:uid="{9AC51272-8B3E-487A-B254-3551DF81BF97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6" xfId="105" xr:uid="{BA14D878-E808-4797-ABE1-49888571CB8F}"/>
    <cellStyle name="Normal 2" xfId="6" xr:uid="{00000000-0005-0000-0000-00001D000000}"/>
    <cellStyle name="Normal 2 2" xfId="26" xr:uid="{00000000-0005-0000-0000-00001E000000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abSelected="1" zoomScale="70" zoomScaleNormal="70" workbookViewId="0">
      <selection sqref="A1:G1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5" style="9" bestFit="1" customWidth="1"/>
    <col min="11" max="16384" width="26.54296875" style="9"/>
  </cols>
  <sheetData>
    <row r="1" spans="1:14" ht="23.5" x14ac:dyDescent="0.55000000000000004">
      <c r="A1" s="39" t="s">
        <v>0</v>
      </c>
      <c r="B1" s="39"/>
      <c r="C1" s="39"/>
      <c r="D1" s="39"/>
      <c r="E1" s="39"/>
      <c r="F1" s="39"/>
      <c r="G1" s="39"/>
    </row>
    <row r="2" spans="1:14" ht="23.5" x14ac:dyDescent="0.55000000000000004">
      <c r="A2" s="40" t="s">
        <v>9</v>
      </c>
      <c r="B2" s="40"/>
      <c r="C2" s="40"/>
      <c r="D2" s="40"/>
      <c r="E2" s="40"/>
      <c r="F2" s="40"/>
      <c r="G2" s="40"/>
    </row>
    <row r="3" spans="1:14" ht="23.5" x14ac:dyDescent="0.55000000000000004">
      <c r="A3" s="40"/>
      <c r="B3" s="40"/>
      <c r="C3" s="40"/>
      <c r="D3" s="40"/>
      <c r="E3" s="40"/>
      <c r="F3" s="40"/>
      <c r="G3" s="40"/>
    </row>
    <row r="4" spans="1:14" ht="23.5" x14ac:dyDescent="0.55000000000000004">
      <c r="A4" s="2"/>
      <c r="B4" s="2"/>
      <c r="C4" s="2"/>
      <c r="D4" s="2"/>
      <c r="E4" s="2"/>
      <c r="F4" s="2"/>
      <c r="G4" s="2"/>
    </row>
    <row r="5" spans="1:14" ht="23.5" x14ac:dyDescent="0.55000000000000004">
      <c r="A5" s="40" t="s">
        <v>18</v>
      </c>
      <c r="B5" s="40"/>
      <c r="C5" s="40"/>
      <c r="D5" s="40"/>
      <c r="E5" s="40"/>
      <c r="F5" s="40"/>
      <c r="G5" s="40"/>
    </row>
    <row r="6" spans="1:14" ht="23.5" x14ac:dyDescent="0.55000000000000004">
      <c r="A6" s="39" t="s">
        <v>19</v>
      </c>
      <c r="B6" s="39"/>
      <c r="C6" s="39"/>
      <c r="D6" s="39"/>
      <c r="E6" s="39"/>
      <c r="F6" s="39"/>
      <c r="G6" s="39"/>
    </row>
    <row r="7" spans="1:14" x14ac:dyDescent="0.5">
      <c r="A7" s="10" t="s">
        <v>6</v>
      </c>
      <c r="B7" s="11"/>
      <c r="C7" s="11"/>
      <c r="D7" s="11"/>
      <c r="E7" s="11"/>
      <c r="F7" s="11"/>
      <c r="G7" s="11"/>
    </row>
    <row r="8" spans="1:14" x14ac:dyDescent="0.5">
      <c r="A8" s="1" t="s">
        <v>7</v>
      </c>
      <c r="B8" s="11"/>
      <c r="C8" s="11"/>
      <c r="D8" s="11"/>
      <c r="E8" s="11"/>
      <c r="F8" s="11"/>
      <c r="G8" s="11"/>
    </row>
    <row r="9" spans="1:14" x14ac:dyDescent="0.5">
      <c r="A9" s="1" t="s">
        <v>8</v>
      </c>
      <c r="B9" s="11"/>
      <c r="C9" s="11"/>
      <c r="D9" s="11"/>
      <c r="E9" s="11"/>
      <c r="F9" s="11"/>
      <c r="G9" s="11"/>
    </row>
    <row r="10" spans="1:14" x14ac:dyDescent="0.5">
      <c r="F10" s="9" t="s">
        <v>11</v>
      </c>
    </row>
    <row r="11" spans="1:14" x14ac:dyDescent="0.5">
      <c r="F11" s="9" t="s">
        <v>10</v>
      </c>
    </row>
    <row r="12" spans="1:14" x14ac:dyDescent="0.5">
      <c r="A12" s="1" t="s">
        <v>14</v>
      </c>
      <c r="B12" s="27"/>
      <c r="C12" s="12"/>
      <c r="D12" s="12"/>
      <c r="E12" s="12"/>
      <c r="F12" s="12"/>
      <c r="G12" s="12"/>
    </row>
    <row r="13" spans="1:14" x14ac:dyDescent="0.5">
      <c r="A13" s="13"/>
      <c r="B13" s="41"/>
      <c r="C13" s="42"/>
      <c r="D13" s="41"/>
      <c r="E13" s="42"/>
      <c r="F13" s="47" t="s">
        <v>3</v>
      </c>
      <c r="G13" s="48"/>
      <c r="J13" s="8"/>
      <c r="K13" s="24"/>
    </row>
    <row r="14" spans="1:14" x14ac:dyDescent="0.5">
      <c r="A14" s="14" t="s">
        <v>1</v>
      </c>
      <c r="B14" s="43" t="s">
        <v>20</v>
      </c>
      <c r="C14" s="44"/>
      <c r="D14" s="43" t="s">
        <v>24</v>
      </c>
      <c r="E14" s="44"/>
      <c r="F14" s="43" t="s">
        <v>21</v>
      </c>
      <c r="G14" s="44"/>
      <c r="J14" s="8"/>
      <c r="K14" s="24"/>
    </row>
    <row r="15" spans="1:14" ht="23.5" x14ac:dyDescent="0.55000000000000004">
      <c r="A15" s="15"/>
      <c r="B15" s="16"/>
      <c r="C15" s="17"/>
      <c r="D15" s="16"/>
      <c r="E15" s="17"/>
      <c r="F15" s="45" t="s">
        <v>17</v>
      </c>
      <c r="G15" s="46"/>
      <c r="J15" s="28"/>
      <c r="K15" s="31"/>
      <c r="L15" s="31"/>
      <c r="M15" s="31"/>
      <c r="N15" s="31"/>
    </row>
    <row r="16" spans="1:14" ht="18.75" customHeight="1" x14ac:dyDescent="0.55000000000000004">
      <c r="A16" s="19"/>
      <c r="B16" s="35" t="s">
        <v>4</v>
      </c>
      <c r="C16" s="34" t="s">
        <v>5</v>
      </c>
      <c r="D16" s="35" t="s">
        <v>4</v>
      </c>
      <c r="E16" s="34" t="s">
        <v>5</v>
      </c>
      <c r="F16" s="35" t="s">
        <v>4</v>
      </c>
      <c r="G16" s="34" t="s">
        <v>5</v>
      </c>
      <c r="I16"/>
      <c r="J16" s="28"/>
      <c r="K16" s="32"/>
      <c r="L16" s="32"/>
      <c r="M16" s="32"/>
      <c r="N16" s="32"/>
    </row>
    <row r="17" spans="1:15" ht="25.4" customHeight="1" x14ac:dyDescent="0.55000000000000004">
      <c r="A17" s="14" t="s">
        <v>6</v>
      </c>
      <c r="B17" s="6">
        <v>762746</v>
      </c>
      <c r="C17" s="6">
        <v>2686</v>
      </c>
      <c r="D17" s="6">
        <v>701091</v>
      </c>
      <c r="E17" s="6">
        <v>2477</v>
      </c>
      <c r="F17" s="4">
        <f t="shared" ref="F17:G19" si="0">B17/D17*100-100</f>
        <v>8.7941508306339671</v>
      </c>
      <c r="G17" s="4">
        <f t="shared" si="0"/>
        <v>8.4376261606782492</v>
      </c>
      <c r="I17"/>
      <c r="J17" s="28"/>
      <c r="K17" s="33"/>
      <c r="L17" s="33"/>
      <c r="M17" s="33"/>
      <c r="N17" s="33"/>
    </row>
    <row r="18" spans="1:15" ht="25.4" customHeight="1" x14ac:dyDescent="0.5">
      <c r="A18" s="20" t="s">
        <v>7</v>
      </c>
      <c r="B18" s="6">
        <v>1669239</v>
      </c>
      <c r="C18" s="6">
        <v>5866</v>
      </c>
      <c r="D18" s="6">
        <v>1516458.0747690001</v>
      </c>
      <c r="E18" s="6">
        <v>5353</v>
      </c>
      <c r="F18" s="4">
        <f t="shared" si="0"/>
        <v>10.074853223639096</v>
      </c>
      <c r="G18" s="4">
        <f t="shared" si="0"/>
        <v>9.5834111713058121</v>
      </c>
      <c r="I18"/>
      <c r="J18"/>
      <c r="K18"/>
      <c r="L18"/>
      <c r="M18"/>
      <c r="N18"/>
      <c r="O18"/>
    </row>
    <row r="19" spans="1:15" ht="42" x14ac:dyDescent="0.5">
      <c r="A19" s="25" t="s">
        <v>13</v>
      </c>
      <c r="B19" s="7">
        <f>B17-B18</f>
        <v>-906493</v>
      </c>
      <c r="C19" s="7">
        <f t="shared" ref="C19:E19" si="1">C17-C18</f>
        <v>-3180</v>
      </c>
      <c r="D19" s="7">
        <f t="shared" si="1"/>
        <v>-815367.07476900006</v>
      </c>
      <c r="E19" s="7">
        <f t="shared" si="1"/>
        <v>-2876</v>
      </c>
      <c r="F19" s="4">
        <f t="shared" si="0"/>
        <v>11.176061439176536</v>
      </c>
      <c r="G19" s="4">
        <f t="shared" si="0"/>
        <v>10.570236439499297</v>
      </c>
      <c r="I19"/>
      <c r="J19"/>
      <c r="K19"/>
      <c r="L19"/>
      <c r="M19"/>
      <c r="N19"/>
      <c r="O19"/>
    </row>
    <row r="20" spans="1:15" ht="27" customHeight="1" x14ac:dyDescent="0.5">
      <c r="I20"/>
      <c r="J20"/>
      <c r="K20"/>
      <c r="L20"/>
      <c r="M20"/>
      <c r="N20"/>
      <c r="O20"/>
    </row>
    <row r="21" spans="1:15" ht="20.149999999999999" customHeight="1" x14ac:dyDescent="0.5">
      <c r="I21"/>
      <c r="J21"/>
      <c r="K21"/>
      <c r="L21"/>
      <c r="M21"/>
      <c r="N21"/>
      <c r="O21"/>
    </row>
    <row r="22" spans="1:15" x14ac:dyDescent="0.5">
      <c r="A22" s="1" t="s">
        <v>15</v>
      </c>
      <c r="B22" s="12"/>
      <c r="C22" s="12"/>
      <c r="D22" s="12"/>
      <c r="E22" s="12"/>
      <c r="F22" s="12"/>
      <c r="G22" s="12"/>
      <c r="I22"/>
      <c r="J22"/>
      <c r="K22"/>
      <c r="L22"/>
      <c r="M22"/>
      <c r="N22"/>
      <c r="O22"/>
    </row>
    <row r="23" spans="1:15" x14ac:dyDescent="0.5">
      <c r="A23" s="21"/>
      <c r="B23" s="41"/>
      <c r="C23" s="42"/>
      <c r="D23" s="41"/>
      <c r="E23" s="42"/>
      <c r="F23" s="47" t="s">
        <v>3</v>
      </c>
      <c r="G23" s="48"/>
      <c r="I23"/>
      <c r="J23"/>
      <c r="K23"/>
      <c r="L23"/>
      <c r="M23"/>
      <c r="N23"/>
      <c r="O23"/>
    </row>
    <row r="24" spans="1:15" x14ac:dyDescent="0.5">
      <c r="A24" s="14" t="s">
        <v>2</v>
      </c>
      <c r="B24" s="43" t="str">
        <f t="shared" ref="B24" si="2">$B$14</f>
        <v xml:space="preserve">  July, 2025  ( R)</v>
      </c>
      <c r="C24" s="44"/>
      <c r="D24" s="43" t="s">
        <v>22</v>
      </c>
      <c r="E24" s="44"/>
      <c r="F24" s="43" t="s">
        <v>21</v>
      </c>
      <c r="G24" s="44"/>
      <c r="I24"/>
      <c r="J24"/>
      <c r="K24"/>
      <c r="L24"/>
      <c r="M24"/>
      <c r="N24"/>
      <c r="O24"/>
    </row>
    <row r="25" spans="1:15" x14ac:dyDescent="0.5">
      <c r="A25" s="15"/>
      <c r="B25" s="16"/>
      <c r="C25" s="17"/>
      <c r="D25" s="18"/>
      <c r="E25" s="17"/>
      <c r="F25" s="45" t="s">
        <v>23</v>
      </c>
      <c r="G25" s="46"/>
      <c r="I25"/>
      <c r="J25"/>
      <c r="K25"/>
      <c r="L25"/>
      <c r="M25"/>
      <c r="N25"/>
      <c r="O25"/>
    </row>
    <row r="26" spans="1:15" ht="16.5" customHeight="1" x14ac:dyDescent="0.5">
      <c r="A26" s="16"/>
      <c r="B26" s="35" t="s">
        <v>4</v>
      </c>
      <c r="C26" s="34" t="s">
        <v>5</v>
      </c>
      <c r="D26" s="35" t="s">
        <v>4</v>
      </c>
      <c r="E26" s="34" t="s">
        <v>5</v>
      </c>
      <c r="F26" s="35" t="s">
        <v>4</v>
      </c>
      <c r="G26" s="34" t="s">
        <v>5</v>
      </c>
      <c r="I26"/>
      <c r="J26"/>
      <c r="K26"/>
      <c r="L26"/>
      <c r="M26"/>
      <c r="N26"/>
      <c r="O26"/>
    </row>
    <row r="27" spans="1:15" ht="25.4" customHeight="1" x14ac:dyDescent="0.5">
      <c r="A27" s="14" t="s">
        <v>6</v>
      </c>
      <c r="B27" s="8">
        <f t="shared" ref="B27:C29" si="3">B17</f>
        <v>762746</v>
      </c>
      <c r="C27" s="3">
        <f t="shared" si="3"/>
        <v>2686</v>
      </c>
      <c r="D27" s="8">
        <v>642272</v>
      </c>
      <c r="E27" s="6">
        <v>2307</v>
      </c>
      <c r="F27" s="4">
        <f t="shared" ref="F27:F28" si="4">B27/D27*100-100</f>
        <v>18.75747346918439</v>
      </c>
      <c r="G27" s="4">
        <f t="shared" ref="G27:G28" si="5">C27/E27*100-100</f>
        <v>16.428261811876894</v>
      </c>
      <c r="I27"/>
      <c r="J27"/>
      <c r="K27"/>
      <c r="L27"/>
      <c r="M27"/>
      <c r="N27"/>
      <c r="O27"/>
    </row>
    <row r="28" spans="1:15" ht="25.4" customHeight="1" x14ac:dyDescent="0.5">
      <c r="A28" s="20" t="s">
        <v>7</v>
      </c>
      <c r="B28" s="5">
        <f t="shared" si="3"/>
        <v>1669239</v>
      </c>
      <c r="C28" s="6">
        <f t="shared" si="3"/>
        <v>5866</v>
      </c>
      <c r="D28" s="6">
        <v>1328237.133687</v>
      </c>
      <c r="E28" s="30">
        <v>4764</v>
      </c>
      <c r="F28" s="4">
        <f t="shared" si="4"/>
        <v>25.673267044298527</v>
      </c>
      <c r="G28" s="4">
        <f t="shared" si="5"/>
        <v>23.131821998320731</v>
      </c>
      <c r="I28"/>
      <c r="J28"/>
      <c r="K28"/>
      <c r="L28"/>
      <c r="M28"/>
      <c r="N28"/>
      <c r="O28"/>
    </row>
    <row r="29" spans="1:15" ht="42" x14ac:dyDescent="0.5">
      <c r="A29" s="25" t="s">
        <v>13</v>
      </c>
      <c r="B29" s="7">
        <f t="shared" si="3"/>
        <v>-906493</v>
      </c>
      <c r="C29" s="7">
        <f t="shared" si="3"/>
        <v>-3180</v>
      </c>
      <c r="D29" s="7">
        <f t="shared" ref="D29" si="6">D27-D28</f>
        <v>-685965.13368700002</v>
      </c>
      <c r="E29" s="7">
        <f t="shared" ref="E29" si="7">E27-E28</f>
        <v>-2457</v>
      </c>
      <c r="F29" s="4">
        <f t="shared" ref="F29" si="8">B29/D29*100-100</f>
        <v>32.148553254840039</v>
      </c>
      <c r="G29" s="4">
        <f t="shared" ref="G29" si="9">C29/E29*100-100</f>
        <v>29.426129426129421</v>
      </c>
      <c r="J29" s="26"/>
    </row>
    <row r="30" spans="1:15" ht="25.4" customHeight="1" x14ac:dyDescent="0.5">
      <c r="A30" s="36" t="s">
        <v>12</v>
      </c>
      <c r="B30" s="37"/>
      <c r="C30" s="37"/>
      <c r="D30" s="37"/>
      <c r="E30" s="1"/>
      <c r="F30" s="1"/>
      <c r="G30" s="1"/>
      <c r="I30" s="1"/>
    </row>
    <row r="31" spans="1:15" ht="25.4" customHeight="1" x14ac:dyDescent="0.5">
      <c r="A31" s="36" t="s">
        <v>26</v>
      </c>
      <c r="B31" s="37"/>
      <c r="C31" s="37"/>
      <c r="D31" s="37"/>
      <c r="E31" s="1"/>
      <c r="F31" s="1"/>
      <c r="G31" s="1"/>
      <c r="I31" s="1"/>
    </row>
    <row r="32" spans="1:15" ht="25.4" customHeight="1" x14ac:dyDescent="0.5">
      <c r="A32" s="36" t="s">
        <v>25</v>
      </c>
      <c r="B32" s="38"/>
      <c r="C32" s="38"/>
      <c r="D32" s="38"/>
      <c r="E32"/>
      <c r="F32"/>
      <c r="G32"/>
    </row>
    <row r="33" spans="1:7" ht="25.4" customHeight="1" x14ac:dyDescent="0.5"/>
    <row r="35" spans="1:7" x14ac:dyDescent="0.5">
      <c r="A35" s="29"/>
    </row>
    <row r="37" spans="1:7" ht="23.5" x14ac:dyDescent="0.55000000000000004">
      <c r="F37" s="28" t="s">
        <v>27</v>
      </c>
      <c r="G37" s="28"/>
    </row>
    <row r="38" spans="1:7" ht="23.5" x14ac:dyDescent="0.55000000000000004">
      <c r="F38" s="28" t="s">
        <v>16</v>
      </c>
      <c r="G38" s="28"/>
    </row>
    <row r="39" spans="1:7" x14ac:dyDescent="0.5">
      <c r="F39" s="1"/>
    </row>
    <row r="42" spans="1:7" x14ac:dyDescent="0.5">
      <c r="C42" s="11"/>
      <c r="D42" s="11"/>
      <c r="E42" s="11"/>
      <c r="F42" s="11"/>
      <c r="G42" s="11"/>
    </row>
    <row r="43" spans="1:7" x14ac:dyDescent="0.5">
      <c r="C43" s="11"/>
      <c r="D43" s="11"/>
      <c r="E43" s="11"/>
      <c r="F43" s="11"/>
      <c r="G43" s="11"/>
    </row>
    <row r="44" spans="1:7" x14ac:dyDescent="0.5">
      <c r="C44" s="11"/>
      <c r="D44" s="11"/>
      <c r="E44" s="11"/>
      <c r="F44" s="11"/>
      <c r="G44" s="11"/>
    </row>
    <row r="45" spans="1:7" x14ac:dyDescent="0.5">
      <c r="C45" s="22"/>
      <c r="D45" s="22"/>
      <c r="E45" s="22"/>
      <c r="F45" s="22"/>
      <c r="G45" s="22"/>
    </row>
    <row r="47" spans="1:7" x14ac:dyDescent="0.5">
      <c r="C47" s="22"/>
      <c r="D47" s="22"/>
      <c r="E47" s="22"/>
      <c r="F47" s="22"/>
      <c r="G47" s="22"/>
    </row>
    <row r="48" spans="1:7" x14ac:dyDescent="0.5">
      <c r="C48" s="11"/>
      <c r="D48" s="11"/>
      <c r="E48" s="11"/>
      <c r="F48" s="11"/>
      <c r="G48" s="11"/>
    </row>
    <row r="49" spans="3:7" x14ac:dyDescent="0.5">
      <c r="C49" s="10"/>
      <c r="D49" s="11"/>
      <c r="E49" s="11"/>
      <c r="F49" s="11"/>
      <c r="G49" s="11"/>
    </row>
    <row r="50" spans="3:7" x14ac:dyDescent="0.5">
      <c r="C50" s="1"/>
      <c r="D50" s="11"/>
      <c r="E50" s="11"/>
      <c r="F50" s="11"/>
      <c r="G50" s="11"/>
    </row>
    <row r="51" spans="3:7" x14ac:dyDescent="0.5">
      <c r="C51" s="1"/>
      <c r="D51" s="11"/>
      <c r="E51" s="11"/>
      <c r="F51" s="11"/>
      <c r="G51" s="11"/>
    </row>
    <row r="105" spans="3:3" x14ac:dyDescent="0.5">
      <c r="C105" s="23"/>
    </row>
  </sheetData>
  <mergeCells count="19">
    <mergeCell ref="F23:G23"/>
    <mergeCell ref="F24:G24"/>
    <mergeCell ref="F25:G25"/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</mergeCells>
  <phoneticPr fontId="0" type="noConversion"/>
  <pageMargins left="0.25" right="0.25" top="0.25" bottom="0.25" header="0" footer="0"/>
  <pageSetup scale="59" orientation="portrait" r:id="rId1"/>
  <headerFooter alignWithMargins="0"/>
  <rowBreaks count="1" manualBreakCount="1">
    <brk id="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</vt:lpstr>
      <vt:lpstr>new!Print_Area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2025-07-15T09:03:34Z</cp:lastPrinted>
  <dcterms:created xsi:type="dcterms:W3CDTF">2000-12-21T05:21:57Z</dcterms:created>
  <dcterms:modified xsi:type="dcterms:W3CDTF">2025-11-14T10:40:15Z</dcterms:modified>
</cp:coreProperties>
</file>