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5-26\118th NAC\QNA Tables for web Sep 2026\"/>
    </mc:Choice>
  </mc:AlternateContent>
  <bookViews>
    <workbookView xWindow="0" yWindow="0" windowWidth="28800" windowHeight="12300" activeTab="3"/>
  </bookViews>
  <sheets>
    <sheet name="QNA Table 1-Current" sheetId="2" r:id="rId1"/>
    <sheet name="QNA Table 2 Constant" sheetId="3" r:id="rId2"/>
    <sheet name="QNA-Table 3 GRs" sheetId="1" r:id="rId3"/>
    <sheet name="QNA Table 4 Current Expendiure" sheetId="4" r:id="rId4"/>
    <sheet name="QNA Table 5 Constant Expenditur" sheetId="5" r:id="rId5"/>
  </sheets>
  <definedNames>
    <definedName name="_xlnm.Print_Area" localSheetId="0">'QNA Table 1-Current'!$A$1:$AT$38</definedName>
    <definedName name="_xlnm.Print_Area" localSheetId="1">'QNA Table 2 Constant'!$A$1:$AT$38</definedName>
    <definedName name="_xlnm.Print_Area" localSheetId="3">'QNA Table 4 Current Expendiure'!$A$1:$AT$14</definedName>
    <definedName name="_xlnm.Print_Area" localSheetId="4">'QNA Table 5 Constant Expenditur'!$A$1:$AT$14</definedName>
    <definedName name="_xlnm.Print_Area" localSheetId="2">'QNA-Table 3 GRs'!$A$1:$AT$34</definedName>
    <definedName name="_xlnm.Print_Titles" localSheetId="0">'QNA Table 1-Current'!$A:$B</definedName>
    <definedName name="_xlnm.Print_Titles" localSheetId="1">'QNA Table 2 Constant'!$A:$B</definedName>
    <definedName name="_xlnm.Print_Titles" localSheetId="3">'QNA Table 4 Current Expendiure'!$A:$B</definedName>
    <definedName name="_xlnm.Print_Titles" localSheetId="4">'QNA Table 5 Constant Expenditur'!$A:$B</definedName>
    <definedName name="_xlnm.Print_Titles" localSheetId="2">'QNA-Table 3 GRs'!$A:$B</definedName>
  </definedNames>
  <calcPr calcId="162913"/>
</workbook>
</file>

<file path=xl/calcChain.xml><?xml version="1.0" encoding="utf-8"?>
<calcChain xmlns="http://schemas.openxmlformats.org/spreadsheetml/2006/main">
  <c r="A5" i="5" l="1"/>
  <c r="A6" i="5" s="1"/>
  <c r="A7" i="5" s="1"/>
  <c r="A8" i="5" s="1"/>
  <c r="A9" i="5" s="1"/>
  <c r="A10" i="5" s="1"/>
  <c r="A11" i="5" s="1"/>
  <c r="A12" i="5" s="1"/>
  <c r="A5" i="4"/>
  <c r="A6" i="4" s="1"/>
  <c r="A7" i="4" s="1"/>
  <c r="A8" i="4" s="1"/>
  <c r="A9" i="4" s="1"/>
  <c r="A10" i="4" s="1"/>
  <c r="A11" i="4" s="1"/>
  <c r="A12" i="4" s="1"/>
</calcChain>
</file>

<file path=xl/sharedStrings.xml><?xml version="1.0" encoding="utf-8"?>
<sst xmlns="http://schemas.openxmlformats.org/spreadsheetml/2006/main" count="425" uniqueCount="71">
  <si>
    <t>S.No.</t>
  </si>
  <si>
    <t>Sector/ Industry</t>
  </si>
  <si>
    <t>FY 2016-17</t>
  </si>
  <si>
    <t>FY 2017-18</t>
  </si>
  <si>
    <t>FY 2018-19</t>
  </si>
  <si>
    <t>FY 2019-20</t>
  </si>
  <si>
    <t>FY 2020-21</t>
  </si>
  <si>
    <t>Q1</t>
  </si>
  <si>
    <t>Q2</t>
  </si>
  <si>
    <t>Q3</t>
  </si>
  <si>
    <t>Q4</t>
  </si>
  <si>
    <t>A.</t>
  </si>
  <si>
    <t>Agriculture Sector (1 to 4)</t>
  </si>
  <si>
    <t>1. Crops (i+ii+iii)</t>
  </si>
  <si>
    <t xml:space="preserve">     i.   Important Crops</t>
  </si>
  <si>
    <t xml:space="preserve">     ii.  Other Crops</t>
  </si>
  <si>
    <t>2. Livestock</t>
  </si>
  <si>
    <t>3. Forestry</t>
  </si>
  <si>
    <t>4. Fishing</t>
  </si>
  <si>
    <t>B.</t>
  </si>
  <si>
    <t>Industrial Sector (1 to 4)</t>
  </si>
  <si>
    <t>1. Mining &amp; Quarrying</t>
  </si>
  <si>
    <t>2. Manufacturing (i+ii+iii)</t>
  </si>
  <si>
    <t xml:space="preserve">     i.   Large Scale</t>
  </si>
  <si>
    <t xml:space="preserve">     ii.  Small Scale</t>
  </si>
  <si>
    <t xml:space="preserve">     iii. Slaughtering</t>
  </si>
  <si>
    <t>3.  Electricity, gas and water supply</t>
  </si>
  <si>
    <t>4. Construction</t>
  </si>
  <si>
    <t>C</t>
  </si>
  <si>
    <t>Services Sector (1 to 10)</t>
  </si>
  <si>
    <t>1. Wholesale &amp; Retail Trade</t>
  </si>
  <si>
    <t xml:space="preserve">2. Transport&amp; Storage </t>
  </si>
  <si>
    <t>3. Accomodation and Food Services Activities (Hotels &amp; Restaurants)</t>
  </si>
  <si>
    <t>4. Information and Communication</t>
  </si>
  <si>
    <t>5. Finance &amp; Insurance Activities</t>
  </si>
  <si>
    <t>6. Real Estate Activities (Ownership of Dwellings)</t>
  </si>
  <si>
    <t>7. Public Administration and Social Security (General Government)</t>
  </si>
  <si>
    <t>8. Education</t>
  </si>
  <si>
    <t>9. Human Health and Social Work Activities</t>
  </si>
  <si>
    <t>10. Other Private Services</t>
  </si>
  <si>
    <t>D.</t>
  </si>
  <si>
    <t>Total of GVA (A+B+C)</t>
  </si>
  <si>
    <t>Q1: July - September, Q2: October - December, Q3: January - March, Q4:April- June</t>
  </si>
  <si>
    <t>FY 2015-16</t>
  </si>
  <si>
    <t>FY 2021-22</t>
  </si>
  <si>
    <t>FY 2022-23</t>
  </si>
  <si>
    <t>FY 2023-24</t>
  </si>
  <si>
    <t>Commodity Producing Sector (A+B)</t>
  </si>
  <si>
    <t>Table 1: Quarterly Gross Domestic Product of Pakistan (at current basic prices) (Seasonally Un-Adjusted) (Rs. In Million)</t>
  </si>
  <si>
    <t xml:space="preserve">     iii. Cotton Ginning </t>
  </si>
  <si>
    <t>Table 2: Quarterly Gross Domestic Product of Pakistan (at constant basic prices of 2015-16) (Seasonally Un-Adjusted) (Rs. In Million)</t>
  </si>
  <si>
    <t>Table 3: Quarterly Growth Rates of GDP at Constant Basic Prices of 2015-16 (Seasonally Un-Adjusted-YOY) (%)</t>
  </si>
  <si>
    <t>Net Primary Income (NPI)</t>
  </si>
  <si>
    <t>Gross National Income</t>
  </si>
  <si>
    <t>Net Taxes</t>
  </si>
  <si>
    <t>GDP at mp (GVA+NT</t>
  </si>
  <si>
    <t>Table 4: Quarterly Eexpenditure on Gross Domestic Product at Current Prices (Seasonally Un-Adjusted) (Rs. In Million)</t>
  </si>
  <si>
    <t>Description</t>
  </si>
  <si>
    <t>Household final consumption expenditure</t>
  </si>
  <si>
    <t>NPISH final consumption expenditure</t>
  </si>
  <si>
    <t>General government final consumption expenditure</t>
  </si>
  <si>
    <t>Gross  fixed capital formation</t>
  </si>
  <si>
    <t>Changes in inventories</t>
  </si>
  <si>
    <t>Valuables</t>
  </si>
  <si>
    <t>Exports of goods and non-factor services</t>
  </si>
  <si>
    <t>Less imports of goods and non-factor services</t>
  </si>
  <si>
    <t>GDP by expenditure</t>
  </si>
  <si>
    <t>Table 5: Quarterly Eexpenditure on Gross Domestic Product at Constant Prices of 2015-16 (Seasonally Un-Adjusted) (Rs. In Million)</t>
  </si>
  <si>
    <t>FY 2024-25</t>
  </si>
  <si>
    <t>2025-26</t>
  </si>
  <si>
    <t>Note: Quarterly values for years prior to FY 2020-21 onwards have witnessed changes as compared to previous release due to incorporation of revised trade data and application of benchmarking through Denton method.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</si>
</sst>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u/>
      <sz val="10"/>
      <name val="Arial"/>
      <family val="2"/>
    </font>
    <font>
      <b/>
      <sz val="11"/>
      <color theme="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u/>
      <sz val="11"/>
      <name val="Arial"/>
      <family val="2"/>
    </font>
    <font>
      <b/>
      <sz val="9"/>
      <name val="Arial"/>
      <family val="2"/>
    </font>
    <font>
      <u/>
      <sz val="9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name val="Helv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8" fillId="0" borderId="0"/>
    <xf numFmtId="43" fontId="3" fillId="0" borderId="0" applyFont="0" applyFill="0" applyBorder="0" applyAlignment="0" applyProtection="0"/>
    <xf numFmtId="0" fontId="2" fillId="0" borderId="0"/>
    <xf numFmtId="0" fontId="16" fillId="0" borderId="0"/>
    <xf numFmtId="43" fontId="3" fillId="0" borderId="0" applyFont="0" applyFill="0" applyBorder="0" applyAlignment="0" applyProtection="0"/>
    <xf numFmtId="0" fontId="1" fillId="0" borderId="0"/>
  </cellStyleXfs>
  <cellXfs count="128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/>
    <xf numFmtId="0" fontId="4" fillId="2" borderId="4" xfId="1" applyFont="1" applyFill="1" applyBorder="1" applyAlignment="1">
      <alignment horizontal="left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left" vertical="center"/>
    </xf>
    <xf numFmtId="0" fontId="3" fillId="2" borderId="4" xfId="1" applyFont="1" applyFill="1" applyBorder="1" applyAlignment="1">
      <alignment horizontal="left" vertical="center" wrapText="1"/>
    </xf>
    <xf numFmtId="0" fontId="3" fillId="2" borderId="5" xfId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vertical="center" wrapText="1"/>
    </xf>
    <xf numFmtId="0" fontId="4" fillId="2" borderId="2" xfId="1" applyFont="1" applyFill="1" applyBorder="1" applyAlignment="1">
      <alignment horizontal="left" vertical="center" wrapText="1"/>
    </xf>
    <xf numFmtId="0" fontId="4" fillId="0" borderId="0" xfId="0" applyFont="1"/>
    <xf numFmtId="0" fontId="5" fillId="0" borderId="6" xfId="0" applyFont="1" applyBorder="1" applyAlignment="1">
      <alignment vertical="center"/>
    </xf>
    <xf numFmtId="2" fontId="5" fillId="0" borderId="6" xfId="0" applyNumberFormat="1" applyFont="1" applyBorder="1" applyAlignment="1">
      <alignment vertical="center"/>
    </xf>
    <xf numFmtId="0" fontId="4" fillId="0" borderId="0" xfId="3" applyFont="1" applyAlignment="1">
      <alignment vertical="center"/>
    </xf>
    <xf numFmtId="0" fontId="3" fillId="0" borderId="0" xfId="3" applyFont="1" applyAlignment="1">
      <alignment vertical="center"/>
    </xf>
    <xf numFmtId="0" fontId="4" fillId="0" borderId="0" xfId="3" applyFont="1" applyAlignment="1">
      <alignment horizontal="left" vertical="center"/>
    </xf>
    <xf numFmtId="0" fontId="9" fillId="0" borderId="0" xfId="3" applyFont="1" applyAlignment="1">
      <alignment horizontal="left" vertical="center"/>
    </xf>
    <xf numFmtId="0" fontId="5" fillId="0" borderId="0" xfId="3" applyFont="1" applyFill="1" applyAlignment="1">
      <alignment vertical="center"/>
    </xf>
    <xf numFmtId="0" fontId="5" fillId="0" borderId="0" xfId="3" applyFont="1" applyAlignment="1">
      <alignment vertical="center"/>
    </xf>
    <xf numFmtId="0" fontId="3" fillId="0" borderId="0" xfId="3" applyFont="1"/>
    <xf numFmtId="0" fontId="3" fillId="0" borderId="2" xfId="3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0" fontId="3" fillId="0" borderId="0" xfId="3" applyFont="1" applyAlignment="1"/>
    <xf numFmtId="0" fontId="4" fillId="0" borderId="0" xfId="3" applyFont="1"/>
    <xf numFmtId="0" fontId="5" fillId="0" borderId="6" xfId="3" applyFont="1" applyBorder="1" applyAlignment="1">
      <alignment vertical="center"/>
    </xf>
    <xf numFmtId="2" fontId="5" fillId="0" borderId="6" xfId="3" applyNumberFormat="1" applyFont="1" applyBorder="1" applyAlignment="1">
      <alignment vertical="center"/>
    </xf>
    <xf numFmtId="0" fontId="3" fillId="0" borderId="0" xfId="3" applyFont="1" applyBorder="1"/>
    <xf numFmtId="0" fontId="3" fillId="0" borderId="0" xfId="3" applyFont="1" applyFill="1"/>
    <xf numFmtId="0" fontId="9" fillId="0" borderId="8" xfId="3" applyFont="1" applyBorder="1" applyAlignment="1">
      <alignment vertical="center"/>
    </xf>
    <xf numFmtId="0" fontId="0" fillId="2" borderId="5" xfId="1" applyFont="1" applyFill="1" applyBorder="1" applyAlignment="1">
      <alignment horizontal="left" vertical="center"/>
    </xf>
    <xf numFmtId="1" fontId="11" fillId="2" borderId="1" xfId="2" applyNumberFormat="1" applyFont="1" applyFill="1" applyBorder="1" applyAlignment="1">
      <alignment horizontal="center" vertical="center"/>
    </xf>
    <xf numFmtId="1" fontId="12" fillId="2" borderId="4" xfId="2" applyNumberFormat="1" applyFont="1" applyFill="1" applyBorder="1" applyAlignment="1">
      <alignment horizontal="center" vertical="center"/>
    </xf>
    <xf numFmtId="1" fontId="13" fillId="2" borderId="4" xfId="2" applyNumberFormat="1" applyFont="1" applyFill="1" applyBorder="1" applyAlignment="1">
      <alignment horizontal="center" vertical="center"/>
    </xf>
    <xf numFmtId="1" fontId="11" fillId="2" borderId="4" xfId="2" applyNumberFormat="1" applyFont="1" applyFill="1" applyBorder="1" applyAlignment="1">
      <alignment horizontal="center" vertical="center"/>
    </xf>
    <xf numFmtId="1" fontId="11" fillId="2" borderId="2" xfId="2" applyNumberFormat="1" applyFont="1" applyFill="1" applyBorder="1" applyAlignment="1">
      <alignment horizontal="center" vertical="center"/>
    </xf>
    <xf numFmtId="4" fontId="4" fillId="2" borderId="1" xfId="2" applyNumberFormat="1" applyFont="1" applyFill="1" applyBorder="1" applyAlignment="1">
      <alignment horizontal="center" vertical="center"/>
    </xf>
    <xf numFmtId="4" fontId="6" fillId="2" borderId="4" xfId="2" applyNumberFormat="1" applyFont="1" applyFill="1" applyBorder="1" applyAlignment="1">
      <alignment horizontal="center" vertical="center"/>
    </xf>
    <xf numFmtId="4" fontId="3" fillId="2" borderId="4" xfId="2" applyNumberFormat="1" applyFont="1" applyFill="1" applyBorder="1" applyAlignment="1">
      <alignment horizontal="center" vertical="center"/>
    </xf>
    <xf numFmtId="4" fontId="4" fillId="2" borderId="4" xfId="2" applyNumberFormat="1" applyFont="1" applyFill="1" applyBorder="1" applyAlignment="1">
      <alignment horizontal="center" vertical="center"/>
    </xf>
    <xf numFmtId="4" fontId="4" fillId="2" borderId="2" xfId="2" applyNumberFormat="1" applyFont="1" applyFill="1" applyBorder="1" applyAlignment="1">
      <alignment horizontal="center" vertical="center"/>
    </xf>
    <xf numFmtId="1" fontId="9" fillId="2" borderId="1" xfId="2" applyNumberFormat="1" applyFont="1" applyFill="1" applyBorder="1" applyAlignment="1">
      <alignment horizontal="center" vertical="center"/>
    </xf>
    <xf numFmtId="1" fontId="10" fillId="2" borderId="4" xfId="2" applyNumberFormat="1" applyFont="1" applyFill="1" applyBorder="1" applyAlignment="1">
      <alignment horizontal="center" vertical="center"/>
    </xf>
    <xf numFmtId="1" fontId="5" fillId="2" borderId="4" xfId="2" applyNumberFormat="1" applyFont="1" applyFill="1" applyBorder="1" applyAlignment="1">
      <alignment horizontal="center" vertical="center"/>
    </xf>
    <xf numFmtId="1" fontId="9" fillId="2" borderId="4" xfId="2" applyNumberFormat="1" applyFont="1" applyFill="1" applyBorder="1" applyAlignment="1">
      <alignment horizontal="center" vertical="center"/>
    </xf>
    <xf numFmtId="1" fontId="9" fillId="2" borderId="2" xfId="2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left" vertical="center" wrapText="1"/>
    </xf>
    <xf numFmtId="1" fontId="13" fillId="2" borderId="2" xfId="2" applyNumberFormat="1" applyFont="1" applyFill="1" applyBorder="1" applyAlignment="1">
      <alignment horizontal="center" vertical="center"/>
    </xf>
    <xf numFmtId="1" fontId="5" fillId="2" borderId="2" xfId="2" applyNumberFormat="1" applyFont="1" applyFill="1" applyBorder="1" applyAlignment="1">
      <alignment horizontal="center" vertical="center"/>
    </xf>
    <xf numFmtId="0" fontId="3" fillId="0" borderId="1" xfId="3" applyFont="1" applyBorder="1"/>
    <xf numFmtId="0" fontId="3" fillId="0" borderId="4" xfId="3" applyFont="1" applyBorder="1"/>
    <xf numFmtId="0" fontId="3" fillId="0" borderId="3" xfId="3" applyFont="1" applyBorder="1"/>
    <xf numFmtId="0" fontId="4" fillId="0" borderId="0" xfId="5" applyFont="1" applyAlignment="1">
      <alignment vertical="center"/>
    </xf>
    <xf numFmtId="0" fontId="3" fillId="0" borderId="0" xfId="5" applyFont="1" applyAlignment="1">
      <alignment vertical="center"/>
    </xf>
    <xf numFmtId="0" fontId="4" fillId="0" borderId="0" xfId="5" applyFont="1" applyAlignment="1">
      <alignment horizontal="left" vertical="center"/>
    </xf>
    <xf numFmtId="0" fontId="3" fillId="0" borderId="0" xfId="5" applyFont="1"/>
    <xf numFmtId="0" fontId="2" fillId="0" borderId="0" xfId="5"/>
    <xf numFmtId="0" fontId="3" fillId="0" borderId="2" xfId="1" applyFont="1" applyBorder="1" applyAlignment="1">
      <alignment horizontal="center" vertical="center"/>
    </xf>
    <xf numFmtId="0" fontId="3" fillId="0" borderId="2" xfId="5" applyFont="1" applyBorder="1" applyAlignment="1">
      <alignment horizontal="center" vertical="center"/>
    </xf>
    <xf numFmtId="0" fontId="3" fillId="2" borderId="1" xfId="6" applyFont="1" applyFill="1" applyBorder="1" applyAlignment="1">
      <alignment horizontal="center" vertical="center"/>
    </xf>
    <xf numFmtId="0" fontId="3" fillId="2" borderId="1" xfId="6" applyFont="1" applyFill="1" applyBorder="1" applyAlignment="1">
      <alignment vertical="center" wrapText="1"/>
    </xf>
    <xf numFmtId="0" fontId="14" fillId="0" borderId="4" xfId="5" applyFont="1" applyBorder="1" applyAlignment="1">
      <alignment horizontal="center" vertical="center"/>
    </xf>
    <xf numFmtId="0" fontId="3" fillId="2" borderId="4" xfId="6" applyFont="1" applyFill="1" applyBorder="1" applyAlignment="1">
      <alignment vertical="center" wrapText="1"/>
    </xf>
    <xf numFmtId="1" fontId="17" fillId="0" borderId="4" xfId="5" applyNumberFormat="1" applyFont="1" applyBorder="1" applyAlignment="1">
      <alignment vertical="center"/>
    </xf>
    <xf numFmtId="1" fontId="14" fillId="0" borderId="4" xfId="5" applyNumberFormat="1" applyFont="1" applyBorder="1" applyAlignment="1">
      <alignment vertical="center"/>
    </xf>
    <xf numFmtId="0" fontId="14" fillId="0" borderId="3" xfId="5" applyFont="1" applyBorder="1" applyAlignment="1">
      <alignment horizontal="center" vertical="center"/>
    </xf>
    <xf numFmtId="0" fontId="3" fillId="2" borderId="3" xfId="6" applyFont="1" applyFill="1" applyBorder="1" applyAlignment="1">
      <alignment vertical="center" wrapText="1"/>
    </xf>
    <xf numFmtId="1" fontId="14" fillId="0" borderId="3" xfId="5" applyNumberFormat="1" applyFont="1" applyBorder="1" applyAlignment="1">
      <alignment vertical="center"/>
    </xf>
    <xf numFmtId="0" fontId="3" fillId="2" borderId="2" xfId="6" applyFont="1" applyFill="1" applyBorder="1" applyAlignment="1">
      <alignment vertical="center" wrapText="1"/>
    </xf>
    <xf numFmtId="0" fontId="14" fillId="0" borderId="2" xfId="5" applyFont="1" applyBorder="1" applyAlignment="1">
      <alignment horizontal="center" vertical="center"/>
    </xf>
    <xf numFmtId="1" fontId="17" fillId="0" borderId="2" xfId="5" applyNumberFormat="1" applyFont="1" applyBorder="1" applyAlignment="1">
      <alignment vertical="center"/>
    </xf>
    <xf numFmtId="43" fontId="3" fillId="0" borderId="6" xfId="0" applyNumberFormat="1" applyFont="1" applyBorder="1"/>
    <xf numFmtId="0" fontId="3" fillId="0" borderId="6" xfId="0" applyFont="1" applyBorder="1"/>
    <xf numFmtId="4" fontId="4" fillId="2" borderId="6" xfId="4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2" fontId="3" fillId="0" borderId="0" xfId="3" applyNumberFormat="1" applyFont="1" applyFill="1"/>
    <xf numFmtId="1" fontId="5" fillId="0" borderId="6" xfId="3" applyNumberFormat="1" applyFont="1" applyBorder="1" applyAlignment="1">
      <alignment vertical="center"/>
    </xf>
    <xf numFmtId="1" fontId="2" fillId="0" borderId="0" xfId="5" applyNumberFormat="1"/>
    <xf numFmtId="0" fontId="15" fillId="2" borderId="2" xfId="5" applyFont="1" applyFill="1" applyBorder="1" applyAlignment="1">
      <alignment horizontal="center" vertical="center" wrapText="1"/>
    </xf>
    <xf numFmtId="1" fontId="14" fillId="2" borderId="4" xfId="5" applyNumberFormat="1" applyFont="1" applyFill="1" applyBorder="1" applyAlignment="1">
      <alignment vertical="center"/>
    </xf>
    <xf numFmtId="4" fontId="4" fillId="2" borderId="0" xfId="4" applyNumberFormat="1" applyFont="1" applyFill="1" applyBorder="1" applyAlignment="1">
      <alignment horizontal="center" vertical="center"/>
    </xf>
    <xf numFmtId="0" fontId="3" fillId="0" borderId="0" xfId="0" applyFont="1" applyBorder="1"/>
    <xf numFmtId="0" fontId="5" fillId="0" borderId="0" xfId="0" applyFont="1" applyBorder="1" applyAlignment="1">
      <alignment vertical="center"/>
    </xf>
    <xf numFmtId="2" fontId="5" fillId="0" borderId="0" xfId="0" applyNumberFormat="1" applyFont="1" applyBorder="1" applyAlignment="1">
      <alignment vertical="center"/>
    </xf>
    <xf numFmtId="43" fontId="3" fillId="0" borderId="0" xfId="0" applyNumberFormat="1" applyFont="1" applyBorder="1"/>
    <xf numFmtId="0" fontId="15" fillId="2" borderId="2" xfId="5" applyFont="1" applyFill="1" applyBorder="1" applyAlignment="1">
      <alignment horizontal="center" vertical="center" wrapText="1"/>
    </xf>
    <xf numFmtId="1" fontId="14" fillId="2" borderId="3" xfId="5" applyNumberFormat="1" applyFont="1" applyFill="1" applyBorder="1" applyAlignment="1">
      <alignment vertical="center"/>
    </xf>
    <xf numFmtId="0" fontId="15" fillId="0" borderId="2" xfId="5" applyFont="1" applyFill="1" applyBorder="1" applyAlignment="1">
      <alignment horizontal="center" vertical="center" wrapText="1"/>
    </xf>
    <xf numFmtId="1" fontId="15" fillId="0" borderId="1" xfId="5" applyNumberFormat="1" applyFont="1" applyFill="1" applyBorder="1" applyAlignment="1">
      <alignment horizontal="center" vertical="center"/>
    </xf>
    <xf numFmtId="1" fontId="14" fillId="0" borderId="4" xfId="5" applyNumberFormat="1" applyFont="1" applyFill="1" applyBorder="1" applyAlignment="1">
      <alignment horizontal="center" vertical="center"/>
    </xf>
    <xf numFmtId="1" fontId="15" fillId="0" borderId="4" xfId="5" applyNumberFormat="1" applyFont="1" applyFill="1" applyBorder="1" applyAlignment="1">
      <alignment horizontal="center" vertical="center"/>
    </xf>
    <xf numFmtId="1" fontId="15" fillId="0" borderId="2" xfId="5" applyNumberFormat="1" applyFont="1" applyFill="1" applyBorder="1" applyAlignment="1">
      <alignment horizontal="center" vertical="center"/>
    </xf>
    <xf numFmtId="1" fontId="3" fillId="0" borderId="0" xfId="3" applyNumberFormat="1" applyFont="1"/>
    <xf numFmtId="1" fontId="14" fillId="0" borderId="2" xfId="5" applyNumberFormat="1" applyFont="1" applyFill="1" applyBorder="1" applyAlignment="1">
      <alignment horizontal="center" vertical="center"/>
    </xf>
    <xf numFmtId="1" fontId="11" fillId="0" borderId="2" xfId="2" applyNumberFormat="1" applyFont="1" applyFill="1" applyBorder="1" applyAlignment="1">
      <alignment horizontal="center" vertical="center"/>
    </xf>
    <xf numFmtId="1" fontId="5" fillId="0" borderId="6" xfId="3" applyNumberFormat="1" applyFont="1" applyFill="1" applyBorder="1" applyAlignment="1">
      <alignment vertical="center"/>
    </xf>
    <xf numFmtId="0" fontId="4" fillId="0" borderId="2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9" fillId="0" borderId="2" xfId="3" applyFont="1" applyFill="1" applyBorder="1" applyAlignment="1">
      <alignment horizontal="center" vertical="center"/>
    </xf>
    <xf numFmtId="0" fontId="9" fillId="0" borderId="9" xfId="3" applyFont="1" applyBorder="1" applyAlignment="1">
      <alignment horizontal="center" vertical="center" wrapText="1"/>
    </xf>
    <xf numFmtId="0" fontId="9" fillId="0" borderId="7" xfId="3" applyFont="1" applyBorder="1" applyAlignment="1">
      <alignment horizontal="center" vertical="center" wrapText="1"/>
    </xf>
    <xf numFmtId="0" fontId="9" fillId="0" borderId="8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/>
    </xf>
    <xf numFmtId="0" fontId="9" fillId="0" borderId="9" xfId="3" applyFont="1" applyBorder="1" applyAlignment="1">
      <alignment horizontal="center" vertical="center"/>
    </xf>
    <xf numFmtId="0" fontId="9" fillId="0" borderId="7" xfId="3" applyFont="1" applyBorder="1" applyAlignment="1">
      <alignment horizontal="center" vertical="center"/>
    </xf>
    <xf numFmtId="0" fontId="9" fillId="0" borderId="8" xfId="3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0" borderId="1" xfId="5" applyFont="1" applyBorder="1" applyAlignment="1">
      <alignment horizontal="center" vertical="center"/>
    </xf>
    <xf numFmtId="0" fontId="4" fillId="0" borderId="3" xfId="5" applyFont="1" applyBorder="1" applyAlignment="1">
      <alignment horizontal="center" vertical="center"/>
    </xf>
    <xf numFmtId="0" fontId="4" fillId="0" borderId="2" xfId="5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 wrapText="1"/>
    </xf>
    <xf numFmtId="0" fontId="1" fillId="0" borderId="0" xfId="5" applyFont="1"/>
    <xf numFmtId="0" fontId="4" fillId="0" borderId="2" xfId="1" applyFont="1" applyBorder="1" applyAlignment="1">
      <alignment horizontal="center"/>
    </xf>
    <xf numFmtId="0" fontId="15" fillId="0" borderId="2" xfId="8" applyFont="1" applyFill="1" applyBorder="1" applyAlignment="1">
      <alignment horizontal="center" vertical="center" wrapText="1"/>
    </xf>
  </cellXfs>
  <cellStyles count="9">
    <cellStyle name="Comma" xfId="4" builtinId="3"/>
    <cellStyle name="Comma 2" xfId="2"/>
    <cellStyle name="Comma 2 3" xfId="7"/>
    <cellStyle name="Normal" xfId="0" builtinId="0"/>
    <cellStyle name="Normal 2" xfId="3"/>
    <cellStyle name="Normal 2 2" xfId="6"/>
    <cellStyle name="Normal 2 2 3" xfId="1"/>
    <cellStyle name="Normal 3" xfId="5"/>
    <cellStyle name="Normal 3 3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8"/>
  <sheetViews>
    <sheetView view="pageBreakPreview" zoomScale="85" zoomScaleNormal="115" zoomScaleSheetLayoutView="85" workbookViewId="0">
      <pane xSplit="2" ySplit="3" topLeftCell="AH25" activePane="bottomRight" state="frozen"/>
      <selection pane="topRight" activeCell="C1" sqref="C1"/>
      <selection pane="bottomLeft" activeCell="A3" sqref="A3"/>
      <selection pane="bottomRight" activeCell="AI50" sqref="AI50"/>
    </sheetView>
  </sheetViews>
  <sheetFormatPr defaultColWidth="9.7109375" defaultRowHeight="12.75" x14ac:dyDescent="0.2"/>
  <cols>
    <col min="1" max="1" width="5.85546875" style="26" customWidth="1"/>
    <col min="2" max="2" width="29.5703125" style="26" customWidth="1"/>
    <col min="3" max="5" width="8" style="26" bestFit="1" customWidth="1"/>
    <col min="6" max="6" width="9" style="26" bestFit="1" customWidth="1"/>
    <col min="7" max="9" width="8" style="26" bestFit="1" customWidth="1"/>
    <col min="10" max="10" width="8.5703125" style="26" customWidth="1"/>
    <col min="11" max="12" width="8" style="26" bestFit="1" customWidth="1"/>
    <col min="13" max="22" width="9" style="26" bestFit="1" customWidth="1"/>
    <col min="23" max="31" width="9" style="34" bestFit="1" customWidth="1"/>
    <col min="32" max="33" width="9" style="26" bestFit="1" customWidth="1"/>
    <col min="34" max="34" width="9" style="26" customWidth="1"/>
    <col min="35" max="35" width="9" style="34" bestFit="1" customWidth="1"/>
    <col min="36" max="37" width="9" style="26" bestFit="1" customWidth="1"/>
    <col min="38" max="38" width="10.28515625" style="26" customWidth="1"/>
    <col min="39" max="41" width="9" style="34" bestFit="1" customWidth="1"/>
    <col min="42" max="42" width="10.85546875" style="34" customWidth="1"/>
    <col min="43" max="45" width="9" style="26" bestFit="1" customWidth="1"/>
    <col min="46" max="46" width="10" style="26" bestFit="1" customWidth="1"/>
    <col min="47" max="48" width="10.5703125" style="26" bestFit="1" customWidth="1"/>
    <col min="49" max="16384" width="9.7109375" style="26"/>
  </cols>
  <sheetData>
    <row r="1" spans="1:46" ht="35.25" customHeight="1" x14ac:dyDescent="0.2">
      <c r="A1" s="20" t="s">
        <v>48</v>
      </c>
      <c r="B1" s="21"/>
      <c r="C1" s="22"/>
      <c r="D1" s="21"/>
      <c r="E1" s="20"/>
      <c r="F1" s="21"/>
      <c r="G1" s="22"/>
      <c r="H1" s="21"/>
      <c r="I1" s="21"/>
      <c r="J1" s="21"/>
      <c r="K1" s="22"/>
      <c r="L1" s="21"/>
      <c r="M1" s="21"/>
      <c r="N1" s="21"/>
      <c r="O1" s="22"/>
      <c r="P1" s="21"/>
      <c r="Q1" s="21"/>
      <c r="R1" s="21"/>
      <c r="S1" s="22"/>
      <c r="T1" s="21"/>
      <c r="U1" s="21"/>
      <c r="V1" s="21"/>
      <c r="W1" s="23"/>
      <c r="X1" s="24"/>
      <c r="Y1" s="24"/>
      <c r="Z1" s="24"/>
      <c r="AA1" s="23"/>
      <c r="AB1" s="24"/>
      <c r="AC1" s="24"/>
      <c r="AD1" s="24"/>
      <c r="AE1" s="23"/>
      <c r="AF1" s="25"/>
      <c r="AG1" s="25"/>
      <c r="AH1" s="25"/>
      <c r="AI1" s="23"/>
      <c r="AJ1" s="25"/>
      <c r="AK1" s="25"/>
      <c r="AL1" s="25"/>
      <c r="AQ1" s="25"/>
    </row>
    <row r="2" spans="1:46" ht="26.25" customHeight="1" x14ac:dyDescent="0.2">
      <c r="A2" s="104" t="s">
        <v>0</v>
      </c>
      <c r="B2" s="103" t="s">
        <v>1</v>
      </c>
      <c r="C2" s="103" t="s">
        <v>43</v>
      </c>
      <c r="D2" s="103"/>
      <c r="E2" s="103"/>
      <c r="F2" s="103"/>
      <c r="G2" s="103" t="s">
        <v>2</v>
      </c>
      <c r="H2" s="103"/>
      <c r="I2" s="103"/>
      <c r="J2" s="103"/>
      <c r="K2" s="103" t="s">
        <v>3</v>
      </c>
      <c r="L2" s="103"/>
      <c r="M2" s="103"/>
      <c r="N2" s="103"/>
      <c r="O2" s="103" t="s">
        <v>4</v>
      </c>
      <c r="P2" s="103"/>
      <c r="Q2" s="103"/>
      <c r="R2" s="103"/>
      <c r="S2" s="103" t="s">
        <v>5</v>
      </c>
      <c r="T2" s="103"/>
      <c r="U2" s="103"/>
      <c r="V2" s="103"/>
      <c r="W2" s="110" t="s">
        <v>6</v>
      </c>
      <c r="X2" s="110"/>
      <c r="Y2" s="110"/>
      <c r="Z2" s="110"/>
      <c r="AA2" s="110" t="s">
        <v>44</v>
      </c>
      <c r="AB2" s="110"/>
      <c r="AC2" s="110"/>
      <c r="AD2" s="110"/>
      <c r="AE2" s="110" t="s">
        <v>45</v>
      </c>
      <c r="AF2" s="110"/>
      <c r="AG2" s="110"/>
      <c r="AH2" s="110"/>
      <c r="AI2" s="107" t="s">
        <v>46</v>
      </c>
      <c r="AJ2" s="108"/>
      <c r="AK2" s="108"/>
      <c r="AL2" s="109"/>
      <c r="AM2" s="106" t="s">
        <v>68</v>
      </c>
      <c r="AN2" s="106"/>
      <c r="AO2" s="106"/>
      <c r="AP2" s="106"/>
      <c r="AQ2" s="126" t="s">
        <v>69</v>
      </c>
      <c r="AR2" s="126"/>
      <c r="AS2" s="126"/>
      <c r="AT2" s="126"/>
    </row>
    <row r="3" spans="1:46" s="29" customFormat="1" ht="14.25" x14ac:dyDescent="0.2">
      <c r="A3" s="105"/>
      <c r="B3" s="103"/>
      <c r="C3" s="27" t="s">
        <v>7</v>
      </c>
      <c r="D3" s="27" t="s">
        <v>8</v>
      </c>
      <c r="E3" s="27" t="s">
        <v>9</v>
      </c>
      <c r="F3" s="27" t="s">
        <v>10</v>
      </c>
      <c r="G3" s="27" t="s">
        <v>7</v>
      </c>
      <c r="H3" s="27" t="s">
        <v>8</v>
      </c>
      <c r="I3" s="27" t="s">
        <v>9</v>
      </c>
      <c r="J3" s="27" t="s">
        <v>10</v>
      </c>
      <c r="K3" s="27" t="s">
        <v>7</v>
      </c>
      <c r="L3" s="27" t="s">
        <v>8</v>
      </c>
      <c r="M3" s="27" t="s">
        <v>9</v>
      </c>
      <c r="N3" s="27" t="s">
        <v>10</v>
      </c>
      <c r="O3" s="27" t="s">
        <v>7</v>
      </c>
      <c r="P3" s="27" t="s">
        <v>8</v>
      </c>
      <c r="Q3" s="27" t="s">
        <v>9</v>
      </c>
      <c r="R3" s="27" t="s">
        <v>10</v>
      </c>
      <c r="S3" s="27" t="s">
        <v>7</v>
      </c>
      <c r="T3" s="27" t="s">
        <v>8</v>
      </c>
      <c r="U3" s="27" t="s">
        <v>9</v>
      </c>
      <c r="V3" s="27" t="s">
        <v>10</v>
      </c>
      <c r="W3" s="28" t="s">
        <v>7</v>
      </c>
      <c r="X3" s="28" t="s">
        <v>8</v>
      </c>
      <c r="Y3" s="28" t="s">
        <v>9</v>
      </c>
      <c r="Z3" s="28" t="s">
        <v>10</v>
      </c>
      <c r="AA3" s="28" t="s">
        <v>7</v>
      </c>
      <c r="AB3" s="28" t="s">
        <v>8</v>
      </c>
      <c r="AC3" s="28" t="s">
        <v>9</v>
      </c>
      <c r="AD3" s="28" t="s">
        <v>10</v>
      </c>
      <c r="AE3" s="28" t="s">
        <v>7</v>
      </c>
      <c r="AF3" s="28" t="s">
        <v>8</v>
      </c>
      <c r="AG3" s="28" t="s">
        <v>9</v>
      </c>
      <c r="AH3" s="28" t="s">
        <v>10</v>
      </c>
      <c r="AI3" s="28" t="s">
        <v>7</v>
      </c>
      <c r="AJ3" s="28" t="s">
        <v>8</v>
      </c>
      <c r="AK3" s="28" t="s">
        <v>9</v>
      </c>
      <c r="AL3" s="28" t="s">
        <v>10</v>
      </c>
      <c r="AM3" s="94" t="s">
        <v>7</v>
      </c>
      <c r="AN3" s="94" t="s">
        <v>8</v>
      </c>
      <c r="AO3" s="94" t="s">
        <v>9</v>
      </c>
      <c r="AP3" s="94" t="s">
        <v>10</v>
      </c>
      <c r="AQ3" s="127" t="s">
        <v>7</v>
      </c>
      <c r="AR3" s="127" t="s">
        <v>8</v>
      </c>
      <c r="AS3" s="127" t="s">
        <v>9</v>
      </c>
      <c r="AT3" s="127" t="s">
        <v>10</v>
      </c>
    </row>
    <row r="4" spans="1:46" ht="20.100000000000001" customHeight="1" x14ac:dyDescent="0.2">
      <c r="A4" s="7" t="s">
        <v>11</v>
      </c>
      <c r="B4" s="8" t="s">
        <v>12</v>
      </c>
      <c r="C4" s="37">
        <v>1796907.782058585</v>
      </c>
      <c r="D4" s="37">
        <v>1801866.239391926</v>
      </c>
      <c r="E4" s="37">
        <v>1779630.7178013045</v>
      </c>
      <c r="F4" s="37">
        <v>1928552.2607481852</v>
      </c>
      <c r="G4" s="37">
        <v>1925907.376999405</v>
      </c>
      <c r="H4" s="37">
        <v>1907985.9128362634</v>
      </c>
      <c r="I4" s="37">
        <v>1886657.7595014493</v>
      </c>
      <c r="J4" s="37">
        <v>2087986.9506628825</v>
      </c>
      <c r="K4" s="37">
        <v>2093614.2853502668</v>
      </c>
      <c r="L4" s="37">
        <v>2074761.2844779529</v>
      </c>
      <c r="M4" s="37">
        <v>2026666.6956047521</v>
      </c>
      <c r="N4" s="37">
        <v>2290035.7345670285</v>
      </c>
      <c r="O4" s="37">
        <v>2273559.6777771772</v>
      </c>
      <c r="P4" s="37">
        <v>2179688.0992579651</v>
      </c>
      <c r="Q4" s="37">
        <v>2185401.8715844667</v>
      </c>
      <c r="R4" s="37">
        <v>2417927.3513803896</v>
      </c>
      <c r="S4" s="37">
        <v>2422441.446791355</v>
      </c>
      <c r="T4" s="37">
        <v>2586884.1598067782</v>
      </c>
      <c r="U4" s="37">
        <v>2590737.2205017922</v>
      </c>
      <c r="V4" s="37">
        <v>2789481.1729000728</v>
      </c>
      <c r="W4" s="37">
        <v>2955045.9944891841</v>
      </c>
      <c r="X4" s="37">
        <v>3239843.366813546</v>
      </c>
      <c r="Y4" s="37">
        <v>3115385.8859044095</v>
      </c>
      <c r="Z4" s="37">
        <v>3343613.7527928594</v>
      </c>
      <c r="AA4" s="37">
        <v>3485207.2713255924</v>
      </c>
      <c r="AB4" s="37">
        <v>3640786.9010161636</v>
      </c>
      <c r="AC4" s="37">
        <v>3661634.5844768267</v>
      </c>
      <c r="AD4" s="37">
        <v>4094983.6356395655</v>
      </c>
      <c r="AE4" s="37">
        <v>4319288.7460019011</v>
      </c>
      <c r="AF4" s="37">
        <v>4980956.3395703072</v>
      </c>
      <c r="AG4" s="37">
        <v>4969583.6513445973</v>
      </c>
      <c r="AH4" s="37">
        <v>5326803.0346275354</v>
      </c>
      <c r="AI4" s="37">
        <v>5909275.917867084</v>
      </c>
      <c r="AJ4" s="37">
        <v>6466542.8488759799</v>
      </c>
      <c r="AK4" s="37">
        <v>6244055.9264673665</v>
      </c>
      <c r="AL4" s="37">
        <v>6356236.2952303495</v>
      </c>
      <c r="AM4" s="97">
        <v>6282875.1712928796</v>
      </c>
      <c r="AN4" s="97">
        <v>6697541.4627117952</v>
      </c>
      <c r="AO4" s="97">
        <v>6464696.107991416</v>
      </c>
      <c r="AP4" s="97">
        <v>6708219.1680205893</v>
      </c>
      <c r="AQ4" s="37">
        <v>6710437.4025885062</v>
      </c>
      <c r="AR4" s="37">
        <v>7425434.7291413434</v>
      </c>
      <c r="AS4" s="37">
        <v>7042254.8383406298</v>
      </c>
      <c r="AT4" s="37">
        <v>7487279.4011676423</v>
      </c>
    </row>
    <row r="5" spans="1:46" ht="20.100000000000001" customHeight="1" x14ac:dyDescent="0.2">
      <c r="A5" s="9"/>
      <c r="B5" s="10" t="s">
        <v>13</v>
      </c>
      <c r="C5" s="38">
        <v>552553.20178176695</v>
      </c>
      <c r="D5" s="38">
        <v>789296.34602218156</v>
      </c>
      <c r="E5" s="38">
        <v>586036.50504207064</v>
      </c>
      <c r="F5" s="38">
        <v>569266.94715398084</v>
      </c>
      <c r="G5" s="38">
        <v>645616.57742935675</v>
      </c>
      <c r="H5" s="38">
        <v>841175.75000368175</v>
      </c>
      <c r="I5" s="38">
        <v>643811.84486757102</v>
      </c>
      <c r="J5" s="38">
        <v>684219.82769939036</v>
      </c>
      <c r="K5" s="38">
        <v>717190.34858829528</v>
      </c>
      <c r="L5" s="38">
        <v>871857.32927980728</v>
      </c>
      <c r="M5" s="38">
        <v>678878.10946002824</v>
      </c>
      <c r="N5" s="38">
        <v>729747.2126718692</v>
      </c>
      <c r="O5" s="38">
        <v>752319.58783877234</v>
      </c>
      <c r="P5" s="38">
        <v>827375.42716409534</v>
      </c>
      <c r="Q5" s="38">
        <v>698422.68420283194</v>
      </c>
      <c r="R5" s="38">
        <v>748291.30079429981</v>
      </c>
      <c r="S5" s="38">
        <v>827922.3558941175</v>
      </c>
      <c r="T5" s="38">
        <v>1100437.4354064555</v>
      </c>
      <c r="U5" s="38">
        <v>937829.78099590493</v>
      </c>
      <c r="V5" s="38">
        <v>838066.42770352191</v>
      </c>
      <c r="W5" s="38">
        <v>1002958.0176527234</v>
      </c>
      <c r="X5" s="38">
        <v>1534500.5607314277</v>
      </c>
      <c r="Y5" s="38">
        <v>1149531.4991654819</v>
      </c>
      <c r="Z5" s="38">
        <v>1033738.9224503674</v>
      </c>
      <c r="AA5" s="38">
        <v>1281996.3155511892</v>
      </c>
      <c r="AB5" s="38">
        <v>1696719.0997902949</v>
      </c>
      <c r="AC5" s="38">
        <v>1365111.4189122582</v>
      </c>
      <c r="AD5" s="38">
        <v>1447585.1657462581</v>
      </c>
      <c r="AE5" s="38">
        <v>1448770.035112892</v>
      </c>
      <c r="AF5" s="38">
        <v>2573123.2732226569</v>
      </c>
      <c r="AG5" s="38">
        <v>2033319.565366368</v>
      </c>
      <c r="AH5" s="38">
        <v>1745904.126298083</v>
      </c>
      <c r="AI5" s="38">
        <v>2318979.8306439249</v>
      </c>
      <c r="AJ5" s="38">
        <v>3529541.4578029895</v>
      </c>
      <c r="AK5" s="38">
        <v>2570264.2312363861</v>
      </c>
      <c r="AL5" s="38">
        <v>2076444.4803166995</v>
      </c>
      <c r="AM5" s="96">
        <v>2205909.7130981041</v>
      </c>
      <c r="AN5" s="96">
        <v>2825643.5541701154</v>
      </c>
      <c r="AO5" s="96">
        <v>2225514.8880070425</v>
      </c>
      <c r="AP5" s="96">
        <v>1909167.844724738</v>
      </c>
      <c r="AQ5" s="38">
        <v>2188434.6951314476</v>
      </c>
      <c r="AR5" s="38">
        <v>3316264.1055859504</v>
      </c>
      <c r="AS5" s="38">
        <v>2479794.7624589056</v>
      </c>
      <c r="AT5" s="38">
        <v>2093436.4368236966</v>
      </c>
    </row>
    <row r="6" spans="1:46" ht="20.100000000000001" customHeight="1" x14ac:dyDescent="0.2">
      <c r="A6" s="11"/>
      <c r="B6" s="12" t="s">
        <v>14</v>
      </c>
      <c r="C6" s="39">
        <v>329668.45585565775</v>
      </c>
      <c r="D6" s="39">
        <v>521749.23148347996</v>
      </c>
      <c r="E6" s="39">
        <v>300943.91178464307</v>
      </c>
      <c r="F6" s="39">
        <v>310093.40087621927</v>
      </c>
      <c r="G6" s="39">
        <v>397403.56790352787</v>
      </c>
      <c r="H6" s="39">
        <v>554007.6055367376</v>
      </c>
      <c r="I6" s="39">
        <v>325741.59768754302</v>
      </c>
      <c r="J6" s="39">
        <v>388574.22887219157</v>
      </c>
      <c r="K6" s="39">
        <v>453178.9467780281</v>
      </c>
      <c r="L6" s="39">
        <v>523081.14721934369</v>
      </c>
      <c r="M6" s="39">
        <v>326992.06161521794</v>
      </c>
      <c r="N6" s="39">
        <v>421255.84438741032</v>
      </c>
      <c r="O6" s="39">
        <v>470079.23937994853</v>
      </c>
      <c r="P6" s="39">
        <v>495839.06803759432</v>
      </c>
      <c r="Q6" s="39">
        <v>316831.71187231247</v>
      </c>
      <c r="R6" s="39">
        <v>409680.98071014427</v>
      </c>
      <c r="S6" s="39">
        <v>520376.37030661048</v>
      </c>
      <c r="T6" s="39">
        <v>617416.87324329989</v>
      </c>
      <c r="U6" s="39">
        <v>421636.86562355881</v>
      </c>
      <c r="V6" s="39">
        <v>455604.89082653087</v>
      </c>
      <c r="W6" s="39">
        <v>609290.86662728514</v>
      </c>
      <c r="X6" s="39">
        <v>951523.03393880394</v>
      </c>
      <c r="Y6" s="39">
        <v>610392.65139000991</v>
      </c>
      <c r="Z6" s="39">
        <v>559369.44804390101</v>
      </c>
      <c r="AA6" s="39">
        <v>811672.10535403574</v>
      </c>
      <c r="AB6" s="39">
        <v>972819.31209121784</v>
      </c>
      <c r="AC6" s="39">
        <v>646097.9294054507</v>
      </c>
      <c r="AD6" s="39">
        <v>848221.65314929606</v>
      </c>
      <c r="AE6" s="39">
        <v>888520.26949045993</v>
      </c>
      <c r="AF6" s="39">
        <v>1584556.2729669251</v>
      </c>
      <c r="AG6" s="39">
        <v>1124389.6350256277</v>
      </c>
      <c r="AH6" s="39">
        <v>1000674.8225169869</v>
      </c>
      <c r="AI6" s="39">
        <v>1630705.8117253077</v>
      </c>
      <c r="AJ6" s="39">
        <v>2421957.9342573155</v>
      </c>
      <c r="AK6" s="39">
        <v>1306221.7752560992</v>
      </c>
      <c r="AL6" s="39">
        <v>1232389.4787612772</v>
      </c>
      <c r="AM6" s="96">
        <v>1311984.1959209645</v>
      </c>
      <c r="AN6" s="96">
        <v>1342555.5995421135</v>
      </c>
      <c r="AO6" s="96">
        <v>987641.61815166019</v>
      </c>
      <c r="AP6" s="96">
        <v>882797.58638526208</v>
      </c>
      <c r="AQ6" s="39">
        <v>1261851.3947338953</v>
      </c>
      <c r="AR6" s="39">
        <v>1686341.5911028921</v>
      </c>
      <c r="AS6" s="39">
        <v>1263187.4547248518</v>
      </c>
      <c r="AT6" s="39">
        <v>1021723.5594383607</v>
      </c>
    </row>
    <row r="7" spans="1:46" x14ac:dyDescent="0.2">
      <c r="A7" s="11"/>
      <c r="B7" s="12" t="s">
        <v>15</v>
      </c>
      <c r="C7" s="39">
        <v>194903.91713203702</v>
      </c>
      <c r="D7" s="39">
        <v>236491.34438027424</v>
      </c>
      <c r="E7" s="39">
        <v>253837.34289646702</v>
      </c>
      <c r="F7" s="39">
        <v>227155.3955912216</v>
      </c>
      <c r="G7" s="39">
        <v>211764.72478066958</v>
      </c>
      <c r="H7" s="39">
        <v>251288.99247253835</v>
      </c>
      <c r="I7" s="39">
        <v>278492.03351907007</v>
      </c>
      <c r="J7" s="39">
        <v>253847.24922772203</v>
      </c>
      <c r="K7" s="39">
        <v>223384.43200276053</v>
      </c>
      <c r="L7" s="39">
        <v>306911.91799711273</v>
      </c>
      <c r="M7" s="39">
        <v>304463.11881587445</v>
      </c>
      <c r="N7" s="39">
        <v>262147.53118425229</v>
      </c>
      <c r="O7" s="39">
        <v>234655.3205020043</v>
      </c>
      <c r="P7" s="39">
        <v>286054.72844078188</v>
      </c>
      <c r="Q7" s="39">
        <v>337412.00308049656</v>
      </c>
      <c r="R7" s="39">
        <v>294018.94797671714</v>
      </c>
      <c r="S7" s="39">
        <v>263965.86031420779</v>
      </c>
      <c r="T7" s="39">
        <v>434394.01813800406</v>
      </c>
      <c r="U7" s="39">
        <v>467356.02774832904</v>
      </c>
      <c r="V7" s="39">
        <v>337137.09379945893</v>
      </c>
      <c r="W7" s="39">
        <v>355172.00327626179</v>
      </c>
      <c r="X7" s="39">
        <v>538791.39807707421</v>
      </c>
      <c r="Y7" s="39">
        <v>486134.52966436889</v>
      </c>
      <c r="Z7" s="39">
        <v>418729.06898229511</v>
      </c>
      <c r="AA7" s="39">
        <v>405455.56526973366</v>
      </c>
      <c r="AB7" s="39">
        <v>647587.51024032605</v>
      </c>
      <c r="AC7" s="39">
        <v>628962.73372638505</v>
      </c>
      <c r="AD7" s="39">
        <v>512179.19076355512</v>
      </c>
      <c r="AE7" s="39">
        <v>494302.12491548923</v>
      </c>
      <c r="AF7" s="39">
        <v>932384.1273143054</v>
      </c>
      <c r="AG7" s="39">
        <v>837976.79499455343</v>
      </c>
      <c r="AH7" s="39">
        <v>660053.95277565217</v>
      </c>
      <c r="AI7" s="39">
        <v>587227.8393423208</v>
      </c>
      <c r="AJ7" s="39">
        <v>999651.74756605818</v>
      </c>
      <c r="AK7" s="39">
        <v>1126738.1205801342</v>
      </c>
      <c r="AL7" s="39">
        <v>716381.29251148715</v>
      </c>
      <c r="AM7" s="96">
        <v>794510.02623281698</v>
      </c>
      <c r="AN7" s="96">
        <v>1395418.0189363149</v>
      </c>
      <c r="AO7" s="96">
        <v>1154002.0648898813</v>
      </c>
      <c r="AP7" s="96">
        <v>945930.88994098676</v>
      </c>
      <c r="AQ7" s="39">
        <v>842572.2107214143</v>
      </c>
      <c r="AR7" s="39">
        <v>1545244.5334051966</v>
      </c>
      <c r="AS7" s="39">
        <v>1127707.3453513747</v>
      </c>
      <c r="AT7" s="39">
        <v>981281.91052201448</v>
      </c>
    </row>
    <row r="8" spans="1:46" ht="19.5" customHeight="1" x14ac:dyDescent="0.2">
      <c r="A8" s="11"/>
      <c r="B8" s="36" t="s">
        <v>49</v>
      </c>
      <c r="C8" s="39">
        <v>27980.828794072106</v>
      </c>
      <c r="D8" s="39">
        <v>31055.770158427422</v>
      </c>
      <c r="E8" s="39">
        <v>31255.250360960526</v>
      </c>
      <c r="F8" s="39">
        <v>32018.150686539946</v>
      </c>
      <c r="G8" s="39">
        <v>36448.284745159348</v>
      </c>
      <c r="H8" s="39">
        <v>35879.151994405795</v>
      </c>
      <c r="I8" s="39">
        <v>39578.213660958048</v>
      </c>
      <c r="J8" s="39">
        <v>41798.349599476765</v>
      </c>
      <c r="K8" s="39">
        <v>40626.96980750667</v>
      </c>
      <c r="L8" s="39">
        <v>41864.264063350849</v>
      </c>
      <c r="M8" s="39">
        <v>47422.929028935796</v>
      </c>
      <c r="N8" s="39">
        <v>46343.837100206685</v>
      </c>
      <c r="O8" s="39">
        <v>47585.027956819533</v>
      </c>
      <c r="P8" s="39">
        <v>45481.630685719108</v>
      </c>
      <c r="Q8" s="39">
        <v>44178.96925002295</v>
      </c>
      <c r="R8" s="39">
        <v>44591.372107438408</v>
      </c>
      <c r="S8" s="39">
        <v>43580.125273299251</v>
      </c>
      <c r="T8" s="39">
        <v>48626.544025151634</v>
      </c>
      <c r="U8" s="39">
        <v>48836.887624017036</v>
      </c>
      <c r="V8" s="39">
        <v>45324.443077532087</v>
      </c>
      <c r="W8" s="39">
        <v>38495.147749176358</v>
      </c>
      <c r="X8" s="39">
        <v>44186.128715549487</v>
      </c>
      <c r="Y8" s="39">
        <v>53004.318111102948</v>
      </c>
      <c r="Z8" s="39">
        <v>55640.405424171193</v>
      </c>
      <c r="AA8" s="39">
        <v>64868.644927419715</v>
      </c>
      <c r="AB8" s="39">
        <v>76312.277458750934</v>
      </c>
      <c r="AC8" s="39">
        <v>90050.75578042242</v>
      </c>
      <c r="AD8" s="39">
        <v>87184.321833406924</v>
      </c>
      <c r="AE8" s="39">
        <v>65947.640706942911</v>
      </c>
      <c r="AF8" s="39">
        <v>56182.872941426387</v>
      </c>
      <c r="AG8" s="39">
        <v>70953.135346186958</v>
      </c>
      <c r="AH8" s="39">
        <v>85175.351005443794</v>
      </c>
      <c r="AI8" s="39">
        <v>101046.17957629624</v>
      </c>
      <c r="AJ8" s="39">
        <v>107931.7759796157</v>
      </c>
      <c r="AK8" s="39">
        <v>137304.33540015292</v>
      </c>
      <c r="AL8" s="39">
        <v>127673.70904393513</v>
      </c>
      <c r="AM8" s="96">
        <v>99415.490944322781</v>
      </c>
      <c r="AN8" s="96">
        <v>87669.935691686929</v>
      </c>
      <c r="AO8" s="96">
        <v>83871.204965500991</v>
      </c>
      <c r="AP8" s="96">
        <v>80439.368398489314</v>
      </c>
      <c r="AQ8" s="39">
        <v>84011.089676137839</v>
      </c>
      <c r="AR8" s="39">
        <v>84677.981077861768</v>
      </c>
      <c r="AS8" s="39">
        <v>88899.962382678976</v>
      </c>
      <c r="AT8" s="39">
        <v>90430.966863321417</v>
      </c>
    </row>
    <row r="9" spans="1:46" x14ac:dyDescent="0.2">
      <c r="A9" s="11"/>
      <c r="B9" s="12" t="s">
        <v>16</v>
      </c>
      <c r="C9" s="39">
        <v>1184430.6102533806</v>
      </c>
      <c r="D9" s="39">
        <v>938101.82157715317</v>
      </c>
      <c r="E9" s="39">
        <v>1137122.1950845036</v>
      </c>
      <c r="F9" s="39">
        <v>1272230.3730849633</v>
      </c>
      <c r="G9" s="39">
        <v>1207993.6497652393</v>
      </c>
      <c r="H9" s="39">
        <v>977393.93461722741</v>
      </c>
      <c r="I9" s="39">
        <v>1180562.5523699436</v>
      </c>
      <c r="J9" s="39">
        <v>1315122.8632475901</v>
      </c>
      <c r="K9" s="39">
        <v>1304115.3437765038</v>
      </c>
      <c r="L9" s="39">
        <v>1110020.4839213339</v>
      </c>
      <c r="M9" s="39">
        <v>1281612.3891781778</v>
      </c>
      <c r="N9" s="39">
        <v>1467349.7831239847</v>
      </c>
      <c r="O9" s="39">
        <v>1444719.0871182904</v>
      </c>
      <c r="P9" s="39">
        <v>1253158.7632956612</v>
      </c>
      <c r="Q9" s="39">
        <v>1415548.8724452714</v>
      </c>
      <c r="R9" s="39">
        <v>1567941.2771407755</v>
      </c>
      <c r="S9" s="39">
        <v>1510150.1535231022</v>
      </c>
      <c r="T9" s="39">
        <v>1375392.0926828752</v>
      </c>
      <c r="U9" s="39">
        <v>1573949.5606633672</v>
      </c>
      <c r="V9" s="39">
        <v>1841668.1931306545</v>
      </c>
      <c r="W9" s="39">
        <v>1854988.4552232807</v>
      </c>
      <c r="X9" s="39">
        <v>1582481.6091777068</v>
      </c>
      <c r="Y9" s="39">
        <v>1877386.7083637221</v>
      </c>
      <c r="Z9" s="39">
        <v>2189981.2272352902</v>
      </c>
      <c r="AA9" s="39">
        <v>2104495.0956657836</v>
      </c>
      <c r="AB9" s="39">
        <v>1818816.3583676368</v>
      </c>
      <c r="AC9" s="39">
        <v>2202685.8540489869</v>
      </c>
      <c r="AD9" s="39">
        <v>2518014.084375741</v>
      </c>
      <c r="AE9" s="39">
        <v>2750853.1715894877</v>
      </c>
      <c r="AF9" s="39">
        <v>2247589.7257823888</v>
      </c>
      <c r="AG9" s="39">
        <v>2803181.0220110551</v>
      </c>
      <c r="AH9" s="39">
        <v>3408745.8521614093</v>
      </c>
      <c r="AI9" s="39">
        <v>3439263.195541386</v>
      </c>
      <c r="AJ9" s="39">
        <v>2751271.7158497716</v>
      </c>
      <c r="AK9" s="39">
        <v>3531777.7582962504</v>
      </c>
      <c r="AL9" s="39">
        <v>4095614.3187533729</v>
      </c>
      <c r="AM9" s="96">
        <v>3923892.0401961543</v>
      </c>
      <c r="AN9" s="96">
        <v>3679622.8388229795</v>
      </c>
      <c r="AO9" s="96">
        <v>4092661.6714720735</v>
      </c>
      <c r="AP9" s="96">
        <v>4602734.3595254738</v>
      </c>
      <c r="AQ9" s="39">
        <v>4347229.870759232</v>
      </c>
      <c r="AR9" s="39">
        <v>3889369.6852776366</v>
      </c>
      <c r="AS9" s="39">
        <v>4381507.3764636815</v>
      </c>
      <c r="AT9" s="39">
        <v>5159885.4387375731</v>
      </c>
    </row>
    <row r="10" spans="1:46" x14ac:dyDescent="0.2">
      <c r="A10" s="11"/>
      <c r="B10" s="12" t="s">
        <v>17</v>
      </c>
      <c r="C10" s="39">
        <v>37694.56902348889</v>
      </c>
      <c r="D10" s="39">
        <v>38197.623573721183</v>
      </c>
      <c r="E10" s="39">
        <v>40353.805606392998</v>
      </c>
      <c r="F10" s="39">
        <v>45491.001796396929</v>
      </c>
      <c r="G10" s="39">
        <v>39957.673061386755</v>
      </c>
      <c r="H10" s="39">
        <v>39724.251777502228</v>
      </c>
      <c r="I10" s="39">
        <v>39653.426183172414</v>
      </c>
      <c r="J10" s="39">
        <v>40157.648977938588</v>
      </c>
      <c r="K10" s="39">
        <v>40280.381849653197</v>
      </c>
      <c r="L10" s="39">
        <v>40755.154501543919</v>
      </c>
      <c r="M10" s="39">
        <v>41655.890960851248</v>
      </c>
      <c r="N10" s="39">
        <v>42596.572687951659</v>
      </c>
      <c r="O10" s="39">
        <v>43783.225441350514</v>
      </c>
      <c r="P10" s="39">
        <v>45830.461799720215</v>
      </c>
      <c r="Q10" s="39">
        <v>47338.7158149385</v>
      </c>
      <c r="R10" s="39">
        <v>47555.596943990779</v>
      </c>
      <c r="S10" s="39">
        <v>47690.402154949152</v>
      </c>
      <c r="T10" s="39">
        <v>49095.289828877088</v>
      </c>
      <c r="U10" s="39">
        <v>50520.468693244366</v>
      </c>
      <c r="V10" s="39">
        <v>50464.839322929402</v>
      </c>
      <c r="W10" s="39">
        <v>57774.384961254196</v>
      </c>
      <c r="X10" s="39">
        <v>59369.580623165901</v>
      </c>
      <c r="Y10" s="39">
        <v>59887.693774778716</v>
      </c>
      <c r="Z10" s="39">
        <v>59165.340640801194</v>
      </c>
      <c r="AA10" s="39">
        <v>58747.597314066232</v>
      </c>
      <c r="AB10" s="39">
        <v>61647.461049300582</v>
      </c>
      <c r="AC10" s="39">
        <v>64936.692038476183</v>
      </c>
      <c r="AD10" s="39">
        <v>67415.249598157025</v>
      </c>
      <c r="AE10" s="39">
        <v>78083.775466812527</v>
      </c>
      <c r="AF10" s="39">
        <v>88150.914853410359</v>
      </c>
      <c r="AG10" s="39">
        <v>97902.95217439298</v>
      </c>
      <c r="AH10" s="39">
        <v>99865.357505384163</v>
      </c>
      <c r="AI10" s="39">
        <v>101244.35470557053</v>
      </c>
      <c r="AJ10" s="39">
        <v>103233.84687771401</v>
      </c>
      <c r="AK10" s="39">
        <v>102452.67893288305</v>
      </c>
      <c r="AL10" s="39">
        <v>99374.119483832357</v>
      </c>
      <c r="AM10" s="96">
        <v>96713.347072929391</v>
      </c>
      <c r="AN10" s="96">
        <v>99299.318963059704</v>
      </c>
      <c r="AO10" s="96">
        <v>103752.85056916514</v>
      </c>
      <c r="AP10" s="96">
        <v>108756.48339484575</v>
      </c>
      <c r="AQ10" s="39">
        <v>117294.29721240225</v>
      </c>
      <c r="AR10" s="39">
        <v>125008.66451546385</v>
      </c>
      <c r="AS10" s="39">
        <v>134420.79275749362</v>
      </c>
      <c r="AT10" s="39">
        <v>137109.24551464032</v>
      </c>
    </row>
    <row r="11" spans="1:46" x14ac:dyDescent="0.2">
      <c r="A11" s="11"/>
      <c r="B11" s="12" t="s">
        <v>18</v>
      </c>
      <c r="C11" s="39">
        <v>22229.400999948641</v>
      </c>
      <c r="D11" s="39">
        <v>36270.44821887002</v>
      </c>
      <c r="E11" s="39">
        <v>16118.212068337307</v>
      </c>
      <c r="F11" s="39">
        <v>41563.93871284405</v>
      </c>
      <c r="G11" s="39">
        <v>32339.476743422125</v>
      </c>
      <c r="H11" s="39">
        <v>49691.976437852019</v>
      </c>
      <c r="I11" s="39">
        <v>22629.93608076228</v>
      </c>
      <c r="J11" s="39">
        <v>48486.610737963601</v>
      </c>
      <c r="K11" s="39">
        <v>32028.211135814752</v>
      </c>
      <c r="L11" s="39">
        <v>52128.316775267958</v>
      </c>
      <c r="M11" s="39">
        <v>24520.306005694652</v>
      </c>
      <c r="N11" s="39">
        <v>50342.166083222655</v>
      </c>
      <c r="O11" s="39">
        <v>32737.777378763818</v>
      </c>
      <c r="P11" s="39">
        <v>53323.446998488194</v>
      </c>
      <c r="Q11" s="39">
        <v>24091.599121424653</v>
      </c>
      <c r="R11" s="39">
        <v>54139.176501323323</v>
      </c>
      <c r="S11" s="39">
        <v>36678.535219186429</v>
      </c>
      <c r="T11" s="39">
        <v>61959.341888570598</v>
      </c>
      <c r="U11" s="39">
        <v>28437.410149275915</v>
      </c>
      <c r="V11" s="39">
        <v>59281.712742967065</v>
      </c>
      <c r="W11" s="39">
        <v>39325.136651926208</v>
      </c>
      <c r="X11" s="39">
        <v>63491.616281246053</v>
      </c>
      <c r="Y11" s="39">
        <v>28579.984600426822</v>
      </c>
      <c r="Z11" s="39">
        <v>60728.262466400927</v>
      </c>
      <c r="AA11" s="39">
        <v>39968.262794553157</v>
      </c>
      <c r="AB11" s="39">
        <v>63603.981808931545</v>
      </c>
      <c r="AC11" s="39">
        <v>28900.619477106007</v>
      </c>
      <c r="AD11" s="39">
        <v>61969.135919409258</v>
      </c>
      <c r="AE11" s="39">
        <v>41581.763832708879</v>
      </c>
      <c r="AF11" s="39">
        <v>72092.425711851014</v>
      </c>
      <c r="AG11" s="39">
        <v>35180.11179278099</v>
      </c>
      <c r="AH11" s="39">
        <v>72287.698662659139</v>
      </c>
      <c r="AI11" s="39">
        <v>49788.536976202784</v>
      </c>
      <c r="AJ11" s="39">
        <v>82495.828345505302</v>
      </c>
      <c r="AK11" s="39">
        <v>39561.258001846865</v>
      </c>
      <c r="AL11" s="39">
        <v>84803.376676445027</v>
      </c>
      <c r="AM11" s="96">
        <v>56360.070925692446</v>
      </c>
      <c r="AN11" s="96">
        <v>92975.750755640402</v>
      </c>
      <c r="AO11" s="96">
        <v>42766.697943135237</v>
      </c>
      <c r="AP11" s="96">
        <v>87560.480375531901</v>
      </c>
      <c r="AQ11" s="39">
        <v>57478.539485424757</v>
      </c>
      <c r="AR11" s="39">
        <v>94792.273762293611</v>
      </c>
      <c r="AS11" s="39">
        <v>46531.906660549546</v>
      </c>
      <c r="AT11" s="39">
        <v>96848.280091732115</v>
      </c>
    </row>
    <row r="12" spans="1:46" ht="20.100000000000001" customHeight="1" x14ac:dyDescent="0.2">
      <c r="A12" s="7" t="s">
        <v>19</v>
      </c>
      <c r="B12" s="8" t="s">
        <v>20</v>
      </c>
      <c r="C12" s="40">
        <v>1464164.9795608865</v>
      </c>
      <c r="D12" s="40">
        <v>1452120.0287676342</v>
      </c>
      <c r="E12" s="40">
        <v>1541298.9992312016</v>
      </c>
      <c r="F12" s="40">
        <v>1482050.9455971061</v>
      </c>
      <c r="G12" s="40">
        <v>1489536.7184504361</v>
      </c>
      <c r="H12" s="40">
        <v>1568103.2586685638</v>
      </c>
      <c r="I12" s="40">
        <v>1723118.6510444819</v>
      </c>
      <c r="J12" s="40">
        <v>1654061.8869233776</v>
      </c>
      <c r="K12" s="40">
        <v>1657530.8937761667</v>
      </c>
      <c r="L12" s="40">
        <v>1747485.6097333806</v>
      </c>
      <c r="M12" s="40">
        <v>1929842.7673418568</v>
      </c>
      <c r="N12" s="40">
        <v>1950155.7291485956</v>
      </c>
      <c r="O12" s="40">
        <v>2041878.8615217363</v>
      </c>
      <c r="P12" s="40">
        <v>2087049.2836047052</v>
      </c>
      <c r="Q12" s="40">
        <v>2142993.4807479177</v>
      </c>
      <c r="R12" s="40">
        <v>2296751.3741256404</v>
      </c>
      <c r="S12" s="40">
        <v>2306446.2645453047</v>
      </c>
      <c r="T12" s="40">
        <v>2356681.6872229576</v>
      </c>
      <c r="U12" s="40">
        <v>2355519.3963753213</v>
      </c>
      <c r="V12" s="40">
        <v>1818858.6518564161</v>
      </c>
      <c r="W12" s="40">
        <v>2422479.5860717036</v>
      </c>
      <c r="X12" s="40">
        <v>2579406.2817186788</v>
      </c>
      <c r="Y12" s="40">
        <v>2745802.3348558419</v>
      </c>
      <c r="Z12" s="40">
        <v>2803353.7973537752</v>
      </c>
      <c r="AA12" s="40">
        <v>3030146.1605264992</v>
      </c>
      <c r="AB12" s="40">
        <v>3197926.5199128268</v>
      </c>
      <c r="AC12" s="40">
        <v>3562833.7956571151</v>
      </c>
      <c r="AD12" s="40">
        <v>3815696.523903558</v>
      </c>
      <c r="AE12" s="40">
        <v>4099612.7425401695</v>
      </c>
      <c r="AF12" s="40">
        <v>4234585.3753865678</v>
      </c>
      <c r="AG12" s="40">
        <v>4365213.8340423144</v>
      </c>
      <c r="AH12" s="40">
        <v>4631948.1148442039</v>
      </c>
      <c r="AI12" s="40">
        <v>5049640.8066336429</v>
      </c>
      <c r="AJ12" s="40">
        <v>5417416.7750892192</v>
      </c>
      <c r="AK12" s="40">
        <v>5676362.4508793838</v>
      </c>
      <c r="AL12" s="40">
        <v>5249176.9633710384</v>
      </c>
      <c r="AM12" s="97">
        <v>5487316.4412569553</v>
      </c>
      <c r="AN12" s="97">
        <v>5833930.6763492273</v>
      </c>
      <c r="AO12" s="97">
        <v>5660361.1410445152</v>
      </c>
      <c r="AP12" s="97">
        <v>5937130.8441086635</v>
      </c>
      <c r="AQ12" s="40">
        <v>5797820.9150519185</v>
      </c>
      <c r="AR12" s="40">
        <v>6101018.7792264717</v>
      </c>
      <c r="AS12" s="40">
        <v>6191445.3571906909</v>
      </c>
      <c r="AT12" s="40">
        <v>6765344.948530918</v>
      </c>
    </row>
    <row r="13" spans="1:46" ht="20.100000000000001" customHeight="1" x14ac:dyDescent="0.2">
      <c r="A13" s="13"/>
      <c r="B13" s="14" t="s">
        <v>21</v>
      </c>
      <c r="C13" s="39">
        <v>177287</v>
      </c>
      <c r="D13" s="39">
        <v>182642</v>
      </c>
      <c r="E13" s="39">
        <v>166926</v>
      </c>
      <c r="F13" s="39">
        <v>164403</v>
      </c>
      <c r="G13" s="39">
        <v>161276</v>
      </c>
      <c r="H13" s="39">
        <v>179122</v>
      </c>
      <c r="I13" s="39">
        <v>181471</v>
      </c>
      <c r="J13" s="39">
        <v>184745</v>
      </c>
      <c r="K13" s="39">
        <v>185633</v>
      </c>
      <c r="L13" s="39">
        <v>209073</v>
      </c>
      <c r="M13" s="39">
        <v>219399</v>
      </c>
      <c r="N13" s="39">
        <v>233649</v>
      </c>
      <c r="O13" s="39">
        <v>249265</v>
      </c>
      <c r="P13" s="39">
        <v>310721</v>
      </c>
      <c r="Q13" s="39">
        <v>293675</v>
      </c>
      <c r="R13" s="39">
        <v>303168</v>
      </c>
      <c r="S13" s="39">
        <v>321359</v>
      </c>
      <c r="T13" s="39">
        <v>327701</v>
      </c>
      <c r="U13" s="39">
        <v>331591</v>
      </c>
      <c r="V13" s="39">
        <v>249842</v>
      </c>
      <c r="W13" s="39">
        <v>301153</v>
      </c>
      <c r="X13" s="39">
        <v>314912</v>
      </c>
      <c r="Y13" s="39">
        <v>328646</v>
      </c>
      <c r="Z13" s="39">
        <v>319569</v>
      </c>
      <c r="AA13" s="39">
        <v>366474</v>
      </c>
      <c r="AB13" s="39">
        <v>352615</v>
      </c>
      <c r="AC13" s="39">
        <v>341866</v>
      </c>
      <c r="AD13" s="39">
        <v>427685</v>
      </c>
      <c r="AE13" s="39">
        <v>431723</v>
      </c>
      <c r="AF13" s="39">
        <v>428841</v>
      </c>
      <c r="AG13" s="39">
        <v>455408</v>
      </c>
      <c r="AH13" s="39">
        <v>473795</v>
      </c>
      <c r="AI13" s="39">
        <v>510464</v>
      </c>
      <c r="AJ13" s="39">
        <v>588473</v>
      </c>
      <c r="AK13" s="39">
        <v>602419</v>
      </c>
      <c r="AL13" s="39">
        <v>569974</v>
      </c>
      <c r="AM13" s="96">
        <v>587797</v>
      </c>
      <c r="AN13" s="96">
        <v>578061</v>
      </c>
      <c r="AO13" s="96">
        <v>564375</v>
      </c>
      <c r="AP13" s="96">
        <v>540576</v>
      </c>
      <c r="AQ13" s="39">
        <v>559318</v>
      </c>
      <c r="AR13" s="39">
        <v>571484</v>
      </c>
      <c r="AS13" s="39">
        <v>611038</v>
      </c>
      <c r="AT13" s="39">
        <v>749499</v>
      </c>
    </row>
    <row r="14" spans="1:46" ht="20.100000000000001" customHeight="1" x14ac:dyDescent="0.2">
      <c r="A14" s="13"/>
      <c r="B14" s="10" t="s">
        <v>22</v>
      </c>
      <c r="C14" s="38">
        <v>865447.27718186413</v>
      </c>
      <c r="D14" s="38">
        <v>907097.94770249829</v>
      </c>
      <c r="E14" s="38">
        <v>989525.74472608522</v>
      </c>
      <c r="F14" s="38">
        <v>906708.030389552</v>
      </c>
      <c r="G14" s="38">
        <v>908256.36652698216</v>
      </c>
      <c r="H14" s="38">
        <v>979705.1393432914</v>
      </c>
      <c r="I14" s="38">
        <v>1105907.0005243805</v>
      </c>
      <c r="J14" s="38">
        <v>1023366.4936053457</v>
      </c>
      <c r="K14" s="38">
        <v>1034584.2579402907</v>
      </c>
      <c r="L14" s="38">
        <v>1072872.4891409997</v>
      </c>
      <c r="M14" s="38">
        <v>1247117.3178496812</v>
      </c>
      <c r="N14" s="38">
        <v>1192517.9350690281</v>
      </c>
      <c r="O14" s="38">
        <v>1248990.3644366018</v>
      </c>
      <c r="P14" s="38">
        <v>1330255.4609545204</v>
      </c>
      <c r="Q14" s="38">
        <v>1461896.0268814731</v>
      </c>
      <c r="R14" s="38">
        <v>1471883.1477274045</v>
      </c>
      <c r="S14" s="38">
        <v>1390926.0313395839</v>
      </c>
      <c r="T14" s="38">
        <v>1417651.980589963</v>
      </c>
      <c r="U14" s="38">
        <v>1488314.5795954964</v>
      </c>
      <c r="V14" s="38">
        <v>1130354.4084749564</v>
      </c>
      <c r="W14" s="38">
        <v>1439990.4600695309</v>
      </c>
      <c r="X14" s="38">
        <v>1618415.504038597</v>
      </c>
      <c r="Y14" s="38">
        <v>1823789.5125174718</v>
      </c>
      <c r="Z14" s="38">
        <v>1781698.5233743996</v>
      </c>
      <c r="AA14" s="38">
        <v>1870365.7470310037</v>
      </c>
      <c r="AB14" s="38">
        <v>2148424.727372048</v>
      </c>
      <c r="AC14" s="38">
        <v>2522589.5349677112</v>
      </c>
      <c r="AD14" s="38">
        <v>2629831.9906292367</v>
      </c>
      <c r="AE14" s="38">
        <v>2583690.8469131868</v>
      </c>
      <c r="AF14" s="38">
        <v>2783069.963636064</v>
      </c>
      <c r="AG14" s="38">
        <v>3075836.3178150426</v>
      </c>
      <c r="AH14" s="38">
        <v>2973058.9384489628</v>
      </c>
      <c r="AI14" s="38">
        <v>3301478.9984974619</v>
      </c>
      <c r="AJ14" s="38">
        <v>3483797.6494974326</v>
      </c>
      <c r="AK14" s="38">
        <v>3660990.9859646303</v>
      </c>
      <c r="AL14" s="38">
        <v>3390286.3620137591</v>
      </c>
      <c r="AM14" s="96">
        <v>3522094.9161818791</v>
      </c>
      <c r="AN14" s="96">
        <v>3747560.6231268449</v>
      </c>
      <c r="AO14" s="96">
        <v>3933659.6468922631</v>
      </c>
      <c r="AP14" s="96">
        <v>3615504.8137990143</v>
      </c>
      <c r="AQ14" s="38">
        <v>3822289.1127258521</v>
      </c>
      <c r="AR14" s="38">
        <v>4036140.9920209176</v>
      </c>
      <c r="AS14" s="38">
        <v>4429260.3322294755</v>
      </c>
      <c r="AT14" s="38">
        <v>4286933.5630237544</v>
      </c>
    </row>
    <row r="15" spans="1:46" ht="20.100000000000001" customHeight="1" x14ac:dyDescent="0.2">
      <c r="A15" s="13"/>
      <c r="B15" s="14" t="s">
        <v>23</v>
      </c>
      <c r="C15" s="39">
        <v>660313.58913061302</v>
      </c>
      <c r="D15" s="39">
        <v>697646.99583335884</v>
      </c>
      <c r="E15" s="39">
        <v>779998.34983427811</v>
      </c>
      <c r="F15" s="39">
        <v>703750.06520174979</v>
      </c>
      <c r="G15" s="39">
        <v>683454.11142445798</v>
      </c>
      <c r="H15" s="39">
        <v>750045.80179746449</v>
      </c>
      <c r="I15" s="39">
        <v>868905.23646941688</v>
      </c>
      <c r="J15" s="39">
        <v>780740.85030866065</v>
      </c>
      <c r="K15" s="39">
        <v>787661.91521708132</v>
      </c>
      <c r="L15" s="39">
        <v>819184.14234806108</v>
      </c>
      <c r="M15" s="39">
        <v>980867.57841094618</v>
      </c>
      <c r="N15" s="39">
        <v>911461.3640239113</v>
      </c>
      <c r="O15" s="39">
        <v>953993.05741757399</v>
      </c>
      <c r="P15" s="39">
        <v>1023472.0716230691</v>
      </c>
      <c r="Q15" s="39">
        <v>1149967.5188618156</v>
      </c>
      <c r="R15" s="39">
        <v>1138712.3520975413</v>
      </c>
      <c r="S15" s="39">
        <v>1056068.6290003657</v>
      </c>
      <c r="T15" s="39">
        <v>1076453.8390052835</v>
      </c>
      <c r="U15" s="39">
        <v>1135951.8756548266</v>
      </c>
      <c r="V15" s="39">
        <v>757761.65633952385</v>
      </c>
      <c r="W15" s="39">
        <v>1045351.3410758559</v>
      </c>
      <c r="X15" s="39">
        <v>1195808.737947833</v>
      </c>
      <c r="Y15" s="39">
        <v>1383986.3239373183</v>
      </c>
      <c r="Z15" s="39">
        <v>1308486.5970389922</v>
      </c>
      <c r="AA15" s="39">
        <v>1383358.0591943604</v>
      </c>
      <c r="AB15" s="39">
        <v>1625714.9953969265</v>
      </c>
      <c r="AC15" s="39">
        <v>1981972.0744578838</v>
      </c>
      <c r="AD15" s="39">
        <v>2049637.8709508288</v>
      </c>
      <c r="AE15" s="39">
        <v>1954759.4948912484</v>
      </c>
      <c r="AF15" s="39">
        <v>2107131.1771248057</v>
      </c>
      <c r="AG15" s="39">
        <v>2330279.9581307713</v>
      </c>
      <c r="AH15" s="39">
        <v>2143847.3698531757</v>
      </c>
      <c r="AI15" s="39">
        <v>2423529.1810181169</v>
      </c>
      <c r="AJ15" s="39">
        <v>2588168.3568833773</v>
      </c>
      <c r="AK15" s="39">
        <v>2716618.7918341472</v>
      </c>
      <c r="AL15" s="39">
        <v>2410321.6702643591</v>
      </c>
      <c r="AM15" s="96">
        <v>2489494.8059965069</v>
      </c>
      <c r="AN15" s="96">
        <v>2678562.8226566319</v>
      </c>
      <c r="AO15" s="96">
        <v>2808814.3389164777</v>
      </c>
      <c r="AP15" s="96">
        <v>2468186.7330589397</v>
      </c>
      <c r="AQ15" s="39">
        <v>2647017.1460255287</v>
      </c>
      <c r="AR15" s="39">
        <v>2815681.3255427578</v>
      </c>
      <c r="AS15" s="39">
        <v>3189156.1942261304</v>
      </c>
      <c r="AT15" s="39">
        <v>3020093.115583024</v>
      </c>
    </row>
    <row r="16" spans="1:46" x14ac:dyDescent="0.2">
      <c r="A16" s="13"/>
      <c r="B16" s="14" t="s">
        <v>24</v>
      </c>
      <c r="C16" s="39">
        <v>122550.19934414803</v>
      </c>
      <c r="D16" s="39">
        <v>123606.88072781693</v>
      </c>
      <c r="E16" s="39">
        <v>123279.123233683</v>
      </c>
      <c r="F16" s="39">
        <v>125512.79669435197</v>
      </c>
      <c r="G16" s="39">
        <v>139167.89030348504</v>
      </c>
      <c r="H16" s="39">
        <v>142185.88053848367</v>
      </c>
      <c r="I16" s="39">
        <v>146249.81949957684</v>
      </c>
      <c r="J16" s="39">
        <v>147903.4096584545</v>
      </c>
      <c r="K16" s="39">
        <v>149444.30459512593</v>
      </c>
      <c r="L16" s="39">
        <v>153432.46199373476</v>
      </c>
      <c r="M16" s="39">
        <v>161372.93512751092</v>
      </c>
      <c r="N16" s="39">
        <v>168815.29828362839</v>
      </c>
      <c r="O16" s="39">
        <v>182890.16826984697</v>
      </c>
      <c r="P16" s="39">
        <v>188255.88146932653</v>
      </c>
      <c r="Q16" s="39">
        <v>194119.38850534876</v>
      </c>
      <c r="R16" s="39">
        <v>207277.5617554778</v>
      </c>
      <c r="S16" s="39">
        <v>205481.65204581997</v>
      </c>
      <c r="T16" s="39">
        <v>208414.98858959854</v>
      </c>
      <c r="U16" s="39">
        <v>215066.89702939842</v>
      </c>
      <c r="V16" s="39">
        <v>222957.46233518297</v>
      </c>
      <c r="W16" s="39">
        <v>238228.92216468367</v>
      </c>
      <c r="X16" s="39">
        <v>249967.47301751308</v>
      </c>
      <c r="Y16" s="39">
        <v>266420.53429502575</v>
      </c>
      <c r="Z16" s="39">
        <v>283879.07052277739</v>
      </c>
      <c r="AA16" s="39">
        <v>297248.12508379639</v>
      </c>
      <c r="AB16" s="39">
        <v>318555.80537925061</v>
      </c>
      <c r="AC16" s="39">
        <v>327249.62283680006</v>
      </c>
      <c r="AD16" s="39">
        <v>343501.44670015306</v>
      </c>
      <c r="AE16" s="39">
        <v>375226.05115216924</v>
      </c>
      <c r="AF16" s="39">
        <v>404735.21305953857</v>
      </c>
      <c r="AG16" s="39">
        <v>445876.58793253475</v>
      </c>
      <c r="AH16" s="39">
        <v>506379.14785575744</v>
      </c>
      <c r="AI16" s="39">
        <v>541205.23832737061</v>
      </c>
      <c r="AJ16" s="39">
        <v>556592.06452354614</v>
      </c>
      <c r="AK16" s="39">
        <v>575392.86325407634</v>
      </c>
      <c r="AL16" s="39">
        <v>578883.83389500703</v>
      </c>
      <c r="AM16" s="96">
        <v>624050.89388473995</v>
      </c>
      <c r="AN16" s="96">
        <v>641752.36053949979</v>
      </c>
      <c r="AO16" s="96">
        <v>667533.44822152006</v>
      </c>
      <c r="AP16" s="96">
        <v>690594.66048908583</v>
      </c>
      <c r="AQ16" s="39">
        <v>722227.6233484277</v>
      </c>
      <c r="AR16" s="39">
        <v>756577.35264848161</v>
      </c>
      <c r="AS16" s="39">
        <v>764599.43311439105</v>
      </c>
      <c r="AT16" s="39">
        <v>765262.0735304351</v>
      </c>
    </row>
    <row r="17" spans="1:46" x14ac:dyDescent="0.2">
      <c r="A17" s="13"/>
      <c r="B17" s="14" t="s">
        <v>25</v>
      </c>
      <c r="C17" s="39">
        <v>82583.488707103083</v>
      </c>
      <c r="D17" s="39">
        <v>85844.071141322536</v>
      </c>
      <c r="E17" s="39">
        <v>86248.271658124024</v>
      </c>
      <c r="F17" s="39">
        <v>77445.168493450328</v>
      </c>
      <c r="G17" s="39">
        <v>85634.364799039133</v>
      </c>
      <c r="H17" s="39">
        <v>87473.457007343313</v>
      </c>
      <c r="I17" s="39">
        <v>90751.944555386872</v>
      </c>
      <c r="J17" s="39">
        <v>94722.233638230653</v>
      </c>
      <c r="K17" s="39">
        <v>97478.038128083397</v>
      </c>
      <c r="L17" s="39">
        <v>100255.88479920385</v>
      </c>
      <c r="M17" s="39">
        <v>104876.80431122436</v>
      </c>
      <c r="N17" s="39">
        <v>112241.27276148835</v>
      </c>
      <c r="O17" s="39">
        <v>112107.13874918091</v>
      </c>
      <c r="P17" s="39">
        <v>118527.50786212472</v>
      </c>
      <c r="Q17" s="39">
        <v>117809.11951430886</v>
      </c>
      <c r="R17" s="39">
        <v>125893.23387438557</v>
      </c>
      <c r="S17" s="39">
        <v>129375.75029339823</v>
      </c>
      <c r="T17" s="39">
        <v>132783.15299508089</v>
      </c>
      <c r="U17" s="39">
        <v>137295.80691127124</v>
      </c>
      <c r="V17" s="39">
        <v>149635.28980024962</v>
      </c>
      <c r="W17" s="39">
        <v>156410.19682899135</v>
      </c>
      <c r="X17" s="39">
        <v>172639.29307325085</v>
      </c>
      <c r="Y17" s="39">
        <v>173382.65428512765</v>
      </c>
      <c r="Z17" s="39">
        <v>189332.85581263021</v>
      </c>
      <c r="AA17" s="39">
        <v>189759.56275284698</v>
      </c>
      <c r="AB17" s="39">
        <v>204153.92659587096</v>
      </c>
      <c r="AC17" s="39">
        <v>213367.83767302704</v>
      </c>
      <c r="AD17" s="39">
        <v>236692.67297825502</v>
      </c>
      <c r="AE17" s="39">
        <v>253705.30086976953</v>
      </c>
      <c r="AF17" s="39">
        <v>271203.57345171977</v>
      </c>
      <c r="AG17" s="39">
        <v>299679.77175173664</v>
      </c>
      <c r="AH17" s="39">
        <v>322832.42074002954</v>
      </c>
      <c r="AI17" s="39">
        <v>336744.57915197458</v>
      </c>
      <c r="AJ17" s="39">
        <v>339037.22809050931</v>
      </c>
      <c r="AK17" s="39">
        <v>368979.33087640681</v>
      </c>
      <c r="AL17" s="39">
        <v>401080.85785439261</v>
      </c>
      <c r="AM17" s="96">
        <v>408549.21630063211</v>
      </c>
      <c r="AN17" s="96">
        <v>427245.43993071321</v>
      </c>
      <c r="AO17" s="96">
        <v>457311.85975426523</v>
      </c>
      <c r="AP17" s="96">
        <v>456723.42025098833</v>
      </c>
      <c r="AQ17" s="39">
        <v>453044.3433518961</v>
      </c>
      <c r="AR17" s="39">
        <v>463882.31382967817</v>
      </c>
      <c r="AS17" s="39">
        <v>475504.70488895389</v>
      </c>
      <c r="AT17" s="39">
        <v>501578.37391029537</v>
      </c>
    </row>
    <row r="18" spans="1:46" ht="28.5" customHeight="1" x14ac:dyDescent="0.2">
      <c r="A18" s="13"/>
      <c r="B18" s="14" t="s">
        <v>26</v>
      </c>
      <c r="C18" s="39">
        <v>214655.73693832767</v>
      </c>
      <c r="D18" s="39">
        <v>136816.11944419111</v>
      </c>
      <c r="E18" s="39">
        <v>149379.60692444656</v>
      </c>
      <c r="F18" s="39">
        <v>180177.48984986404</v>
      </c>
      <c r="G18" s="39">
        <v>188132.50511746135</v>
      </c>
      <c r="H18" s="39">
        <v>166257.70787891588</v>
      </c>
      <c r="I18" s="39">
        <v>151898.00100047453</v>
      </c>
      <c r="J18" s="39">
        <v>178347.301090008</v>
      </c>
      <c r="K18" s="39">
        <v>141275.58728434896</v>
      </c>
      <c r="L18" s="39">
        <v>104856.57291426325</v>
      </c>
      <c r="M18" s="39">
        <v>114444.38717385865</v>
      </c>
      <c r="N18" s="39">
        <v>240862.45262752913</v>
      </c>
      <c r="O18" s="39">
        <v>182942.2658557361</v>
      </c>
      <c r="P18" s="39">
        <v>172902.74112862299</v>
      </c>
      <c r="Q18" s="39">
        <v>126911.85359278566</v>
      </c>
      <c r="R18" s="39">
        <v>240857.13942285528</v>
      </c>
      <c r="S18" s="39">
        <v>276424.19671896176</v>
      </c>
      <c r="T18" s="39">
        <v>261735.00071020561</v>
      </c>
      <c r="U18" s="39">
        <v>173888.51658482055</v>
      </c>
      <c r="V18" s="39">
        <v>224336.28598601211</v>
      </c>
      <c r="W18" s="39">
        <v>340424.98422595102</v>
      </c>
      <c r="X18" s="39">
        <v>292958.05021955067</v>
      </c>
      <c r="Y18" s="39">
        <v>238135.29383608361</v>
      </c>
      <c r="Z18" s="39">
        <v>368332.67171841476</v>
      </c>
      <c r="AA18" s="39">
        <v>413999.87681073754</v>
      </c>
      <c r="AB18" s="39">
        <v>197228.4345245618</v>
      </c>
      <c r="AC18" s="39">
        <v>235813.13003093679</v>
      </c>
      <c r="AD18" s="39">
        <v>249797.55863376387</v>
      </c>
      <c r="AE18" s="39">
        <v>588727.28792339144</v>
      </c>
      <c r="AF18" s="39">
        <v>443923.49095767085</v>
      </c>
      <c r="AG18" s="39">
        <v>255118.94383637473</v>
      </c>
      <c r="AH18" s="39">
        <v>679043.27728256292</v>
      </c>
      <c r="AI18" s="39">
        <v>622470.34907009022</v>
      </c>
      <c r="AJ18" s="39">
        <v>669207.51172154362</v>
      </c>
      <c r="AK18" s="39">
        <v>795570.67716003384</v>
      </c>
      <c r="AL18" s="39">
        <v>717438.46204833232</v>
      </c>
      <c r="AM18" s="96">
        <v>714275.86829658621</v>
      </c>
      <c r="AN18" s="96">
        <v>703308.63263604476</v>
      </c>
      <c r="AO18" s="96">
        <v>440289.60370146262</v>
      </c>
      <c r="AP18" s="96">
        <v>1080917.8953659064</v>
      </c>
      <c r="AQ18" s="39">
        <v>675496.79660463054</v>
      </c>
      <c r="AR18" s="39">
        <v>674143.11919579643</v>
      </c>
      <c r="AS18" s="39">
        <v>416812.17470279522</v>
      </c>
      <c r="AT18" s="39">
        <v>960195.90949677781</v>
      </c>
    </row>
    <row r="19" spans="1:46" x14ac:dyDescent="0.2">
      <c r="A19" s="13"/>
      <c r="B19" s="14" t="s">
        <v>27</v>
      </c>
      <c r="C19" s="39">
        <v>206774.96544069462</v>
      </c>
      <c r="D19" s="39">
        <v>225563.96162094511</v>
      </c>
      <c r="E19" s="39">
        <v>235467.64758067005</v>
      </c>
      <c r="F19" s="39">
        <v>230762.42535769008</v>
      </c>
      <c r="G19" s="39">
        <v>231871.84680599254</v>
      </c>
      <c r="H19" s="39">
        <v>243018.41144635633</v>
      </c>
      <c r="I19" s="39">
        <v>283842.64951962698</v>
      </c>
      <c r="J19" s="39">
        <v>267603.09222802403</v>
      </c>
      <c r="K19" s="39">
        <v>296038.04855152703</v>
      </c>
      <c r="L19" s="39">
        <v>360683.5476781177</v>
      </c>
      <c r="M19" s="39">
        <v>348882.06231831684</v>
      </c>
      <c r="N19" s="39">
        <v>283126.3414520385</v>
      </c>
      <c r="O19" s="39">
        <v>360681.23122939852</v>
      </c>
      <c r="P19" s="39">
        <v>273170.08152156183</v>
      </c>
      <c r="Q19" s="39">
        <v>260510.6002736591</v>
      </c>
      <c r="R19" s="39">
        <v>280843.08697538043</v>
      </c>
      <c r="S19" s="39">
        <v>317737.03648675914</v>
      </c>
      <c r="T19" s="39">
        <v>349593.70592278894</v>
      </c>
      <c r="U19" s="39">
        <v>361725.30019500415</v>
      </c>
      <c r="V19" s="39">
        <v>214325.95739544774</v>
      </c>
      <c r="W19" s="39">
        <v>340911.14177622175</v>
      </c>
      <c r="X19" s="39">
        <v>353120.72746053099</v>
      </c>
      <c r="Y19" s="39">
        <v>355231.52850228647</v>
      </c>
      <c r="Z19" s="39">
        <v>333753.60226096085</v>
      </c>
      <c r="AA19" s="39">
        <v>379306.5366847578</v>
      </c>
      <c r="AB19" s="39">
        <v>499658.35801621719</v>
      </c>
      <c r="AC19" s="39">
        <v>462565.13065846736</v>
      </c>
      <c r="AD19" s="39">
        <v>508381.97464055754</v>
      </c>
      <c r="AE19" s="39">
        <v>495471.60770359123</v>
      </c>
      <c r="AF19" s="39">
        <v>578750.92079283285</v>
      </c>
      <c r="AG19" s="39">
        <v>578850.57239089732</v>
      </c>
      <c r="AH19" s="39">
        <v>506050.89911267831</v>
      </c>
      <c r="AI19" s="39">
        <v>615227.45906609122</v>
      </c>
      <c r="AJ19" s="39">
        <v>675938.61387024214</v>
      </c>
      <c r="AK19" s="39">
        <v>617381.78775471996</v>
      </c>
      <c r="AL19" s="39">
        <v>571478.13930894667</v>
      </c>
      <c r="AM19" s="96">
        <v>663148.65677849029</v>
      </c>
      <c r="AN19" s="96">
        <v>805000.42058633722</v>
      </c>
      <c r="AO19" s="96">
        <v>722036.89045078948</v>
      </c>
      <c r="AP19" s="96">
        <v>700132.13494374231</v>
      </c>
      <c r="AQ19" s="39">
        <v>740717.00572143635</v>
      </c>
      <c r="AR19" s="39">
        <v>819250.6680097573</v>
      </c>
      <c r="AS19" s="39">
        <v>734334.85025842022</v>
      </c>
      <c r="AT19" s="39">
        <v>768716.47601038613</v>
      </c>
    </row>
    <row r="20" spans="1:46" ht="27" customHeight="1" x14ac:dyDescent="0.2">
      <c r="A20" s="7"/>
      <c r="B20" s="8" t="s">
        <v>47</v>
      </c>
      <c r="C20" s="40">
        <v>3261072.7616194715</v>
      </c>
      <c r="D20" s="40">
        <v>3253986.2681595599</v>
      </c>
      <c r="E20" s="40">
        <v>3320929.7170325061</v>
      </c>
      <c r="F20" s="40">
        <v>3410603.2063452913</v>
      </c>
      <c r="G20" s="40">
        <v>3415444.0954498411</v>
      </c>
      <c r="H20" s="40">
        <v>3476089.1715048272</v>
      </c>
      <c r="I20" s="40">
        <v>3609776.4105459312</v>
      </c>
      <c r="J20" s="40">
        <v>3742048.8375862604</v>
      </c>
      <c r="K20" s="40">
        <v>3751145.1791264336</v>
      </c>
      <c r="L20" s="40">
        <v>3822246.8942113332</v>
      </c>
      <c r="M20" s="40">
        <v>3956509.4629466087</v>
      </c>
      <c r="N20" s="40">
        <v>4240191.4637156241</v>
      </c>
      <c r="O20" s="40">
        <v>4315438.5392989134</v>
      </c>
      <c r="P20" s="40">
        <v>4266737.3828626703</v>
      </c>
      <c r="Q20" s="40">
        <v>4328395.3523323843</v>
      </c>
      <c r="R20" s="40">
        <v>4714678.72550603</v>
      </c>
      <c r="S20" s="40">
        <v>4728887.7113366593</v>
      </c>
      <c r="T20" s="40">
        <v>4943565.8470297363</v>
      </c>
      <c r="U20" s="40">
        <v>4946256.6168771135</v>
      </c>
      <c r="V20" s="40">
        <v>4608339.8247564891</v>
      </c>
      <c r="W20" s="40">
        <v>5377525.5805608872</v>
      </c>
      <c r="X20" s="40">
        <v>5819249.6485322248</v>
      </c>
      <c r="Y20" s="40">
        <v>5861188.2207602514</v>
      </c>
      <c r="Z20" s="40">
        <v>6146967.5501466347</v>
      </c>
      <c r="AA20" s="40">
        <v>6515353.4318520911</v>
      </c>
      <c r="AB20" s="40">
        <v>6838713.4209289905</v>
      </c>
      <c r="AC20" s="40">
        <v>7224468.3801339418</v>
      </c>
      <c r="AD20" s="40">
        <v>7910680.1595431231</v>
      </c>
      <c r="AE20" s="40">
        <v>8418901.4885420706</v>
      </c>
      <c r="AF20" s="40">
        <v>9215541.7149568759</v>
      </c>
      <c r="AG20" s="40">
        <v>9334797.4853869118</v>
      </c>
      <c r="AH20" s="40">
        <v>9958751.1494717393</v>
      </c>
      <c r="AI20" s="40">
        <v>10958916.724500727</v>
      </c>
      <c r="AJ20" s="40">
        <v>11883959.6239652</v>
      </c>
      <c r="AK20" s="40">
        <v>11920418.37734675</v>
      </c>
      <c r="AL20" s="40">
        <v>11605413.258601388</v>
      </c>
      <c r="AM20" s="97">
        <v>11770191.612549834</v>
      </c>
      <c r="AN20" s="97">
        <v>12531472.139061023</v>
      </c>
      <c r="AO20" s="97">
        <v>12125057.249035932</v>
      </c>
      <c r="AP20" s="97">
        <v>12645350.012129253</v>
      </c>
      <c r="AQ20" s="40">
        <v>12508258.317640424</v>
      </c>
      <c r="AR20" s="40">
        <v>13526453.508367814</v>
      </c>
      <c r="AS20" s="40">
        <v>13233700.19553132</v>
      </c>
      <c r="AT20" s="40">
        <v>14252624.34969856</v>
      </c>
    </row>
    <row r="21" spans="1:46" ht="20.100000000000001" customHeight="1" x14ac:dyDescent="0.2">
      <c r="A21" s="7" t="s">
        <v>28</v>
      </c>
      <c r="B21" s="8" t="s">
        <v>29</v>
      </c>
      <c r="C21" s="40">
        <v>4224183.3939248063</v>
      </c>
      <c r="D21" s="40">
        <v>4363117.2258985909</v>
      </c>
      <c r="E21" s="40">
        <v>4359288.93624999</v>
      </c>
      <c r="F21" s="40">
        <v>4315024.614926612</v>
      </c>
      <c r="G21" s="40">
        <v>4447756.9279170139</v>
      </c>
      <c r="H21" s="40">
        <v>4660337.3642948233</v>
      </c>
      <c r="I21" s="40">
        <v>4917657.2898996677</v>
      </c>
      <c r="J21" s="40">
        <v>4905858.8531072745</v>
      </c>
      <c r="K21" s="40">
        <v>4919522.1552458107</v>
      </c>
      <c r="L21" s="40">
        <v>5063566.6918005496</v>
      </c>
      <c r="M21" s="40">
        <v>5387541.6091162562</v>
      </c>
      <c r="N21" s="40">
        <v>5373445.274429718</v>
      </c>
      <c r="O21" s="40">
        <v>5560580.7483864408</v>
      </c>
      <c r="P21" s="40">
        <v>5710219.5610010615</v>
      </c>
      <c r="Q21" s="40">
        <v>5955328.9028860349</v>
      </c>
      <c r="R21" s="40">
        <v>6258785.5807625372</v>
      </c>
      <c r="S21" s="40">
        <v>6323576.5906888461</v>
      </c>
      <c r="T21" s="40">
        <v>6543578.1961900666</v>
      </c>
      <c r="U21" s="40">
        <v>6759491.5134760533</v>
      </c>
      <c r="V21" s="40">
        <v>5893178.4624734912</v>
      </c>
      <c r="W21" s="40">
        <v>6693282.092937381</v>
      </c>
      <c r="X21" s="40">
        <v>7204847.2933942704</v>
      </c>
      <c r="Y21" s="40">
        <v>7631099.8152654981</v>
      </c>
      <c r="Z21" s="40">
        <v>7574040.5637041405</v>
      </c>
      <c r="AA21" s="40">
        <v>7769653.4688648544</v>
      </c>
      <c r="AB21" s="40">
        <v>8672070.4275167473</v>
      </c>
      <c r="AC21" s="40">
        <v>8910111.407037979</v>
      </c>
      <c r="AD21" s="40">
        <v>9575702.0973740686</v>
      </c>
      <c r="AE21" s="40">
        <v>9895862.3984297272</v>
      </c>
      <c r="AF21" s="40">
        <v>10314443.042691601</v>
      </c>
      <c r="AG21" s="40">
        <v>11218559.718547089</v>
      </c>
      <c r="AH21" s="40">
        <v>11281885.62878447</v>
      </c>
      <c r="AI21" s="40">
        <v>12521761.485023536</v>
      </c>
      <c r="AJ21" s="40">
        <v>13429789.746753853</v>
      </c>
      <c r="AK21" s="40">
        <v>13860188.003139071</v>
      </c>
      <c r="AL21" s="40">
        <v>13784001.765083544</v>
      </c>
      <c r="AM21" s="97">
        <v>14024255.008025073</v>
      </c>
      <c r="AN21" s="97">
        <v>14461850.456410103</v>
      </c>
      <c r="AO21" s="97">
        <v>15036704.799259391</v>
      </c>
      <c r="AP21" s="97">
        <v>14766543.746305434</v>
      </c>
      <c r="AQ21" s="40">
        <v>15125976.62115347</v>
      </c>
      <c r="AR21" s="40">
        <v>15758805.204319354</v>
      </c>
      <c r="AS21" s="40">
        <v>16442414.897756428</v>
      </c>
      <c r="AT21" s="40">
        <v>17423291.276770748</v>
      </c>
    </row>
    <row r="22" spans="1:46" ht="20.100000000000001" customHeight="1" x14ac:dyDescent="0.2">
      <c r="A22" s="13"/>
      <c r="B22" s="14" t="s">
        <v>30</v>
      </c>
      <c r="C22" s="39">
        <v>1259583.3965315104</v>
      </c>
      <c r="D22" s="39">
        <v>1362355.3935868742</v>
      </c>
      <c r="E22" s="39">
        <v>1417432.9142221392</v>
      </c>
      <c r="F22" s="39">
        <v>1340958.295659476</v>
      </c>
      <c r="G22" s="39">
        <v>1337542.5944715089</v>
      </c>
      <c r="H22" s="39">
        <v>1468572.2947650866</v>
      </c>
      <c r="I22" s="39">
        <v>1599247.4800957318</v>
      </c>
      <c r="J22" s="39">
        <v>1505511.6306676727</v>
      </c>
      <c r="K22" s="39">
        <v>1528805.1315564751</v>
      </c>
      <c r="L22" s="39">
        <v>1604344.6314465906</v>
      </c>
      <c r="M22" s="39">
        <v>1785429.1118846603</v>
      </c>
      <c r="N22" s="39">
        <v>1729040.125112274</v>
      </c>
      <c r="O22" s="39">
        <v>1775840.4878654671</v>
      </c>
      <c r="P22" s="39">
        <v>1879394.7964484487</v>
      </c>
      <c r="Q22" s="39">
        <v>2012465.3948110179</v>
      </c>
      <c r="R22" s="39">
        <v>2051668.3208750654</v>
      </c>
      <c r="S22" s="39">
        <v>1963553.231527824</v>
      </c>
      <c r="T22" s="39">
        <v>2080654.5937643959</v>
      </c>
      <c r="U22" s="39">
        <v>2136567.299672924</v>
      </c>
      <c r="V22" s="39">
        <v>1647108.8750348561</v>
      </c>
      <c r="W22" s="39">
        <v>2093757.4817947778</v>
      </c>
      <c r="X22" s="39">
        <v>2422957.7138868063</v>
      </c>
      <c r="Y22" s="39">
        <v>2600865.4910734859</v>
      </c>
      <c r="Z22" s="39">
        <v>2524122.31324493</v>
      </c>
      <c r="AA22" s="39">
        <v>2726095.3592849066</v>
      </c>
      <c r="AB22" s="39">
        <v>3199330.0403722916</v>
      </c>
      <c r="AC22" s="39">
        <v>3529598.6041851644</v>
      </c>
      <c r="AD22" s="39">
        <v>3724092.9961576373</v>
      </c>
      <c r="AE22" s="39">
        <v>3633571.0239076302</v>
      </c>
      <c r="AF22" s="39">
        <v>4019132.5732870279</v>
      </c>
      <c r="AG22" s="39">
        <v>4236166.3895126451</v>
      </c>
      <c r="AH22" s="39">
        <v>4041438.0132926973</v>
      </c>
      <c r="AI22" s="39">
        <v>4598796.5995137468</v>
      </c>
      <c r="AJ22" s="39">
        <v>5093943.9076732723</v>
      </c>
      <c r="AK22" s="39">
        <v>5115318.9202873204</v>
      </c>
      <c r="AL22" s="39">
        <v>4670013.5725256614</v>
      </c>
      <c r="AM22" s="96">
        <v>4811323.5311241783</v>
      </c>
      <c r="AN22" s="96">
        <v>5104008.4005654566</v>
      </c>
      <c r="AO22" s="96">
        <v>5263651.8795128027</v>
      </c>
      <c r="AP22" s="96">
        <v>4992940.9287975607</v>
      </c>
      <c r="AQ22" s="39">
        <v>5159826.4037126508</v>
      </c>
      <c r="AR22" s="39">
        <v>5624196.7704494968</v>
      </c>
      <c r="AS22" s="39">
        <v>5893283.0602905741</v>
      </c>
      <c r="AT22" s="39">
        <v>5753489.7655472774</v>
      </c>
    </row>
    <row r="23" spans="1:46" ht="20.100000000000001" customHeight="1" x14ac:dyDescent="0.2">
      <c r="A23" s="13"/>
      <c r="B23" s="14" t="s">
        <v>31</v>
      </c>
      <c r="C23" s="39">
        <v>937774.03272106044</v>
      </c>
      <c r="D23" s="39">
        <v>922604.76309197163</v>
      </c>
      <c r="E23" s="39">
        <v>801235.31743535597</v>
      </c>
      <c r="F23" s="39">
        <v>786993.08675161167</v>
      </c>
      <c r="G23" s="39">
        <v>879183.91398744751</v>
      </c>
      <c r="H23" s="39">
        <v>887203.27851555019</v>
      </c>
      <c r="I23" s="39">
        <v>920601.67729333439</v>
      </c>
      <c r="J23" s="39">
        <v>918368.83020366821</v>
      </c>
      <c r="K23" s="39">
        <v>831515.56831726967</v>
      </c>
      <c r="L23" s="39">
        <v>818379.06868046348</v>
      </c>
      <c r="M23" s="39">
        <v>889919.20509459742</v>
      </c>
      <c r="N23" s="39">
        <v>873279.15790766967</v>
      </c>
      <c r="O23" s="39">
        <v>897216.37407487456</v>
      </c>
      <c r="P23" s="39">
        <v>864172.14160211268</v>
      </c>
      <c r="Q23" s="39">
        <v>879507.67398874694</v>
      </c>
      <c r="R23" s="39">
        <v>1022643.7103342656</v>
      </c>
      <c r="S23" s="39">
        <v>1067452.3543721177</v>
      </c>
      <c r="T23" s="39">
        <v>1043500.5574236972</v>
      </c>
      <c r="U23" s="39">
        <v>1080964.8679396489</v>
      </c>
      <c r="V23" s="39">
        <v>784200.12026453624</v>
      </c>
      <c r="W23" s="39">
        <v>1057491.433449008</v>
      </c>
      <c r="X23" s="39">
        <v>1138504.6147463778</v>
      </c>
      <c r="Y23" s="39">
        <v>1283509.5645086428</v>
      </c>
      <c r="Z23" s="39">
        <v>1189067.4872959717</v>
      </c>
      <c r="AA23" s="39">
        <v>1115749.6865373484</v>
      </c>
      <c r="AB23" s="39">
        <v>1182490.7564364583</v>
      </c>
      <c r="AC23" s="39">
        <v>1040111.5549016041</v>
      </c>
      <c r="AD23" s="39">
        <v>1061327.8021245894</v>
      </c>
      <c r="AE23" s="39">
        <v>1190540.7413867183</v>
      </c>
      <c r="AF23" s="39">
        <v>998257.23928876035</v>
      </c>
      <c r="AG23" s="39">
        <v>1053559.3020527903</v>
      </c>
      <c r="AH23" s="39">
        <v>1075759.717271731</v>
      </c>
      <c r="AI23" s="39">
        <v>1466012.2097920205</v>
      </c>
      <c r="AJ23" s="39">
        <v>1705958.1281479658</v>
      </c>
      <c r="AK23" s="39">
        <v>1887698.6620204521</v>
      </c>
      <c r="AL23" s="39">
        <v>2124445.0000395626</v>
      </c>
      <c r="AM23" s="96">
        <v>2370764.9919970604</v>
      </c>
      <c r="AN23" s="96">
        <v>2407362.4549300331</v>
      </c>
      <c r="AO23" s="96">
        <v>2616824.0271819974</v>
      </c>
      <c r="AP23" s="96">
        <v>2524694.5258909091</v>
      </c>
      <c r="AQ23" s="39">
        <v>2486414.9910440836</v>
      </c>
      <c r="AR23" s="39">
        <v>2350502.5169340977</v>
      </c>
      <c r="AS23" s="39">
        <v>2527751.4680659198</v>
      </c>
      <c r="AT23" s="39">
        <v>3371574.0239558993</v>
      </c>
    </row>
    <row r="24" spans="1:46" ht="33" customHeight="1" x14ac:dyDescent="0.2">
      <c r="A24" s="13"/>
      <c r="B24" s="14" t="s">
        <v>32</v>
      </c>
      <c r="C24" s="39">
        <v>101842.39569129806</v>
      </c>
      <c r="D24" s="39">
        <v>104836.54996618477</v>
      </c>
      <c r="E24" s="39">
        <v>109017.40672745033</v>
      </c>
      <c r="F24" s="39">
        <v>109969.64761506682</v>
      </c>
      <c r="G24" s="39">
        <v>112779.23334688622</v>
      </c>
      <c r="H24" s="39">
        <v>116391.272493572</v>
      </c>
      <c r="I24" s="39">
        <v>120831.57183790003</v>
      </c>
      <c r="J24" s="39">
        <v>124243.92232164177</v>
      </c>
      <c r="K24" s="39">
        <v>128853.02199731561</v>
      </c>
      <c r="L24" s="39">
        <v>132027.10981607166</v>
      </c>
      <c r="M24" s="39">
        <v>136572.52955400824</v>
      </c>
      <c r="N24" s="39">
        <v>140336.33863260449</v>
      </c>
      <c r="O24" s="39">
        <v>144114.10708223801</v>
      </c>
      <c r="P24" s="39">
        <v>146876.97153633964</v>
      </c>
      <c r="Q24" s="39">
        <v>148282.86646084778</v>
      </c>
      <c r="R24" s="39">
        <v>148702.05492057453</v>
      </c>
      <c r="S24" s="39">
        <v>149536.46076785802</v>
      </c>
      <c r="T24" s="39">
        <v>151087.08597057976</v>
      </c>
      <c r="U24" s="39">
        <v>157424.73812818193</v>
      </c>
      <c r="V24" s="39">
        <v>162662.7151333802</v>
      </c>
      <c r="W24" s="39">
        <v>171741.6315936202</v>
      </c>
      <c r="X24" s="39">
        <v>180187.05943671471</v>
      </c>
      <c r="Y24" s="39">
        <v>185770.45323760179</v>
      </c>
      <c r="Z24" s="39">
        <v>188685.85573206333</v>
      </c>
      <c r="AA24" s="39">
        <v>189246.92246094721</v>
      </c>
      <c r="AB24" s="39">
        <v>198673.48842605858</v>
      </c>
      <c r="AC24" s="39">
        <v>210765.6011823561</v>
      </c>
      <c r="AD24" s="39">
        <v>224279.98793063816</v>
      </c>
      <c r="AE24" s="39">
        <v>257019.29051701186</v>
      </c>
      <c r="AF24" s="39">
        <v>283439.32235128875</v>
      </c>
      <c r="AG24" s="39">
        <v>316169.62293859827</v>
      </c>
      <c r="AH24" s="39">
        <v>345027.76419310109</v>
      </c>
      <c r="AI24" s="39">
        <v>362395.32300705329</v>
      </c>
      <c r="AJ24" s="39">
        <v>379203.27007948625</v>
      </c>
      <c r="AK24" s="39">
        <v>391711.28850535076</v>
      </c>
      <c r="AL24" s="39">
        <v>401569.11840810964</v>
      </c>
      <c r="AM24" s="96">
        <v>415007.9069222777</v>
      </c>
      <c r="AN24" s="96">
        <v>435325.94518876035</v>
      </c>
      <c r="AO24" s="96">
        <v>449510.30684985546</v>
      </c>
      <c r="AP24" s="96">
        <v>458971.31103910645</v>
      </c>
      <c r="AQ24" s="39">
        <v>465673.88151841395</v>
      </c>
      <c r="AR24" s="39">
        <v>474766.44637819874</v>
      </c>
      <c r="AS24" s="39">
        <v>482068.17078240367</v>
      </c>
      <c r="AT24" s="39">
        <v>492133.50132098357</v>
      </c>
    </row>
    <row r="25" spans="1:46" ht="20.100000000000001" customHeight="1" x14ac:dyDescent="0.2">
      <c r="A25" s="13"/>
      <c r="B25" s="14" t="s">
        <v>33</v>
      </c>
      <c r="C25" s="39">
        <v>150056.88033641252</v>
      </c>
      <c r="D25" s="39">
        <v>151872.22816780244</v>
      </c>
      <c r="E25" s="39">
        <v>153452.86647192037</v>
      </c>
      <c r="F25" s="39">
        <v>155570.02502386458</v>
      </c>
      <c r="G25" s="39">
        <v>160516.76469273027</v>
      </c>
      <c r="H25" s="39">
        <v>163252.90482404604</v>
      </c>
      <c r="I25" s="39">
        <v>167759.10406471649</v>
      </c>
      <c r="J25" s="39">
        <v>180828.2264185072</v>
      </c>
      <c r="K25" s="39">
        <v>176989.03523977223</v>
      </c>
      <c r="L25" s="39">
        <v>172871.12896822582</v>
      </c>
      <c r="M25" s="39">
        <v>168040.50640441602</v>
      </c>
      <c r="N25" s="39">
        <v>169471.32938758587</v>
      </c>
      <c r="O25" s="39">
        <v>182992.23808495139</v>
      </c>
      <c r="P25" s="39">
        <v>180146.11996415106</v>
      </c>
      <c r="Q25" s="39">
        <v>190760.80848042094</v>
      </c>
      <c r="R25" s="39">
        <v>210569.83347047662</v>
      </c>
      <c r="S25" s="39">
        <v>209698.94526642349</v>
      </c>
      <c r="T25" s="39">
        <v>235652.43023802826</v>
      </c>
      <c r="U25" s="39">
        <v>249224.30407293499</v>
      </c>
      <c r="V25" s="39">
        <v>235201.32042261321</v>
      </c>
      <c r="W25" s="39">
        <v>246010.99966440164</v>
      </c>
      <c r="X25" s="39">
        <v>252549.29557741652</v>
      </c>
      <c r="Y25" s="39">
        <v>254235.55865508065</v>
      </c>
      <c r="Z25" s="39">
        <v>267055.14610310103</v>
      </c>
      <c r="AA25" s="39">
        <v>293505.71023547754</v>
      </c>
      <c r="AB25" s="39">
        <v>309163.91695726168</v>
      </c>
      <c r="AC25" s="39">
        <v>310329.20264313376</v>
      </c>
      <c r="AD25" s="39">
        <v>316715.17016412714</v>
      </c>
      <c r="AE25" s="39">
        <v>316011.11179214821</v>
      </c>
      <c r="AF25" s="39">
        <v>329852.28186450835</v>
      </c>
      <c r="AG25" s="39">
        <v>317386.1546813263</v>
      </c>
      <c r="AH25" s="39">
        <v>351626.45166201709</v>
      </c>
      <c r="AI25" s="39">
        <v>370732.60122013174</v>
      </c>
      <c r="AJ25" s="39">
        <v>387314.87822133908</v>
      </c>
      <c r="AK25" s="39">
        <v>396729.16557253816</v>
      </c>
      <c r="AL25" s="39">
        <v>418896.35498599091</v>
      </c>
      <c r="AM25" s="96">
        <v>404059.47650454059</v>
      </c>
      <c r="AN25" s="96">
        <v>469151.55294059176</v>
      </c>
      <c r="AO25" s="96">
        <v>430101.43863932404</v>
      </c>
      <c r="AP25" s="96">
        <v>453029.33191554371</v>
      </c>
      <c r="AQ25" s="39">
        <v>398832.01076967001</v>
      </c>
      <c r="AR25" s="39">
        <v>510800.4422977416</v>
      </c>
      <c r="AS25" s="39">
        <v>524974.66889049823</v>
      </c>
      <c r="AT25" s="39">
        <v>536973.87804209033</v>
      </c>
    </row>
    <row r="26" spans="1:46" ht="20.100000000000001" customHeight="1" x14ac:dyDescent="0.2">
      <c r="A26" s="13"/>
      <c r="B26" s="14" t="s">
        <v>34</v>
      </c>
      <c r="C26" s="39">
        <v>122924.27455551793</v>
      </c>
      <c r="D26" s="39">
        <v>132372.10794012345</v>
      </c>
      <c r="E26" s="39">
        <v>135909.93746914869</v>
      </c>
      <c r="F26" s="39">
        <v>138979.45103520987</v>
      </c>
      <c r="G26" s="39">
        <v>134686.36318495992</v>
      </c>
      <c r="H26" s="39">
        <v>143234.87478876187</v>
      </c>
      <c r="I26" s="39">
        <v>143816.32450781675</v>
      </c>
      <c r="J26" s="39">
        <v>151648.77273724202</v>
      </c>
      <c r="K26" s="39">
        <v>156576.51468722298</v>
      </c>
      <c r="L26" s="39">
        <v>170877.63016183645</v>
      </c>
      <c r="M26" s="39">
        <v>169454.45829140267</v>
      </c>
      <c r="N26" s="39">
        <v>176493.92745187294</v>
      </c>
      <c r="O26" s="39">
        <v>194257.72266852384</v>
      </c>
      <c r="P26" s="39">
        <v>218978.49686222881</v>
      </c>
      <c r="Q26" s="39">
        <v>235750.86466362377</v>
      </c>
      <c r="R26" s="39">
        <v>255893.80884170029</v>
      </c>
      <c r="S26" s="39">
        <v>271435.49184251938</v>
      </c>
      <c r="T26" s="39">
        <v>286865.0746782333</v>
      </c>
      <c r="U26" s="39">
        <v>304962.61523360212</v>
      </c>
      <c r="V26" s="39">
        <v>225728.8810741026</v>
      </c>
      <c r="W26" s="39">
        <v>212170.81700979164</v>
      </c>
      <c r="X26" s="39">
        <v>227125.27780856218</v>
      </c>
      <c r="Y26" s="39">
        <v>233716.44157138088</v>
      </c>
      <c r="Z26" s="39">
        <v>252272.42776509598</v>
      </c>
      <c r="AA26" s="39">
        <v>215161.47830592495</v>
      </c>
      <c r="AB26" s="39">
        <v>403044.28081632295</v>
      </c>
      <c r="AC26" s="39">
        <v>296560.85047592036</v>
      </c>
      <c r="AD26" s="39">
        <v>599561.07025294262</v>
      </c>
      <c r="AE26" s="39">
        <v>584852.16995816072</v>
      </c>
      <c r="AF26" s="39">
        <v>624127.73682088905</v>
      </c>
      <c r="AG26" s="39">
        <v>998761.63534847915</v>
      </c>
      <c r="AH26" s="39">
        <v>981717.45787247107</v>
      </c>
      <c r="AI26" s="39">
        <v>1003539.7157008086</v>
      </c>
      <c r="AJ26" s="39">
        <v>879100.22592884593</v>
      </c>
      <c r="AK26" s="39">
        <v>866911.51339396858</v>
      </c>
      <c r="AL26" s="39">
        <v>919731.54497637658</v>
      </c>
      <c r="AM26" s="96">
        <v>587908.58165774564</v>
      </c>
      <c r="AN26" s="96">
        <v>472203.12168618594</v>
      </c>
      <c r="AO26" s="96">
        <v>557981.77122295427</v>
      </c>
      <c r="AP26" s="96">
        <v>539940.52543311426</v>
      </c>
      <c r="AQ26" s="39">
        <v>560625.20345541264</v>
      </c>
      <c r="AR26" s="39">
        <v>559471.91254310764</v>
      </c>
      <c r="AS26" s="39">
        <v>622089.34007549041</v>
      </c>
      <c r="AT26" s="39">
        <v>721082.54392598977</v>
      </c>
    </row>
    <row r="27" spans="1:46" ht="33" customHeight="1" x14ac:dyDescent="0.2">
      <c r="A27" s="13"/>
      <c r="B27" s="15" t="s">
        <v>35</v>
      </c>
      <c r="C27" s="39">
        <v>422447.83252916962</v>
      </c>
      <c r="D27" s="39">
        <v>424473.68884183385</v>
      </c>
      <c r="E27" s="39">
        <v>441971.45050824102</v>
      </c>
      <c r="F27" s="39">
        <v>446560.02812075539</v>
      </c>
      <c r="G27" s="39">
        <v>467834.1782722894</v>
      </c>
      <c r="H27" s="39">
        <v>477411.53217479936</v>
      </c>
      <c r="I27" s="39">
        <v>499152.04929725832</v>
      </c>
      <c r="J27" s="39">
        <v>506635.24025565304</v>
      </c>
      <c r="K27" s="39">
        <v>515664.24494306004</v>
      </c>
      <c r="L27" s="39">
        <v>524433.22359943902</v>
      </c>
      <c r="M27" s="39">
        <v>539712.03245938267</v>
      </c>
      <c r="N27" s="39">
        <v>553992.49899811833</v>
      </c>
      <c r="O27" s="39">
        <v>566722.43349005294</v>
      </c>
      <c r="P27" s="39">
        <v>582845.44057113724</v>
      </c>
      <c r="Q27" s="39">
        <v>595752.28283965529</v>
      </c>
      <c r="R27" s="39">
        <v>610929.84309915442</v>
      </c>
      <c r="S27" s="39">
        <v>625518.26069430902</v>
      </c>
      <c r="T27" s="39">
        <v>634383.24227147736</v>
      </c>
      <c r="U27" s="39">
        <v>652355.22699159174</v>
      </c>
      <c r="V27" s="39">
        <v>660397.27004262211</v>
      </c>
      <c r="W27" s="39">
        <v>677552.11901696527</v>
      </c>
      <c r="X27" s="39">
        <v>690098.60503886791</v>
      </c>
      <c r="Y27" s="39">
        <v>710235.03648001794</v>
      </c>
      <c r="Z27" s="39">
        <v>728402.23946414818</v>
      </c>
      <c r="AA27" s="39">
        <v>745279.24034346687</v>
      </c>
      <c r="AB27" s="39">
        <v>762346.71900435793</v>
      </c>
      <c r="AC27" s="39">
        <v>780307.01674996328</v>
      </c>
      <c r="AD27" s="39">
        <v>795575.02390221157</v>
      </c>
      <c r="AE27" s="39">
        <v>813854.8013379887</v>
      </c>
      <c r="AF27" s="39">
        <v>830060.33712050761</v>
      </c>
      <c r="AG27" s="39">
        <v>852102.17005119193</v>
      </c>
      <c r="AH27" s="39">
        <v>870033.69149031222</v>
      </c>
      <c r="AI27" s="39">
        <v>892031.4857531623</v>
      </c>
      <c r="AJ27" s="39">
        <v>915020.47433879972</v>
      </c>
      <c r="AK27" s="39">
        <v>937495.41708822676</v>
      </c>
      <c r="AL27" s="39">
        <v>960784.62281981087</v>
      </c>
      <c r="AM27" s="96">
        <v>979583.33329985803</v>
      </c>
      <c r="AN27" s="96">
        <v>1000612.6746176052</v>
      </c>
      <c r="AO27" s="96">
        <v>1028602.5103949721</v>
      </c>
      <c r="AP27" s="96">
        <v>1058946.4816875649</v>
      </c>
      <c r="AQ27" s="39">
        <v>1092261.4158517162</v>
      </c>
      <c r="AR27" s="39">
        <v>1121905.407018515</v>
      </c>
      <c r="AS27" s="39">
        <v>1149822.3557794334</v>
      </c>
      <c r="AT27" s="39">
        <v>1170658.8213503356</v>
      </c>
    </row>
    <row r="28" spans="1:46" ht="31.5" customHeight="1" x14ac:dyDescent="0.2">
      <c r="A28" s="13"/>
      <c r="B28" s="14" t="s">
        <v>36</v>
      </c>
      <c r="C28" s="39">
        <v>350675.69148544554</v>
      </c>
      <c r="D28" s="39">
        <v>359188.33772236988</v>
      </c>
      <c r="E28" s="39">
        <v>374711.73493482824</v>
      </c>
      <c r="F28" s="39">
        <v>373889.435857356</v>
      </c>
      <c r="G28" s="39">
        <v>387255.09594926127</v>
      </c>
      <c r="H28" s="39">
        <v>397290.66658518394</v>
      </c>
      <c r="I28" s="39">
        <v>417066.91869968572</v>
      </c>
      <c r="J28" s="39">
        <v>420792.71876586881</v>
      </c>
      <c r="K28" s="39">
        <v>464106.92197242269</v>
      </c>
      <c r="L28" s="39">
        <v>474214.44692383206</v>
      </c>
      <c r="M28" s="39">
        <v>485754.11839133338</v>
      </c>
      <c r="N28" s="39">
        <v>467623.71271241189</v>
      </c>
      <c r="O28" s="39">
        <v>519416.19079040294</v>
      </c>
      <c r="P28" s="39">
        <v>513372.60739784903</v>
      </c>
      <c r="Q28" s="39">
        <v>530451.68689232529</v>
      </c>
      <c r="R28" s="39">
        <v>539204.51491942292</v>
      </c>
      <c r="S28" s="39">
        <v>565455.72408301919</v>
      </c>
      <c r="T28" s="39">
        <v>592288.72933944035</v>
      </c>
      <c r="U28" s="39">
        <v>619838.14101445256</v>
      </c>
      <c r="V28" s="39">
        <v>608158.20556308748</v>
      </c>
      <c r="W28" s="39">
        <v>624718.07557666325</v>
      </c>
      <c r="X28" s="39">
        <v>626003.18334013119</v>
      </c>
      <c r="Y28" s="39">
        <v>652364.43776311877</v>
      </c>
      <c r="Z28" s="39">
        <v>664673.30332008633</v>
      </c>
      <c r="AA28" s="39">
        <v>686403.4514146545</v>
      </c>
      <c r="AB28" s="39">
        <v>722365.56732615724</v>
      </c>
      <c r="AC28" s="39">
        <v>765820.75672549114</v>
      </c>
      <c r="AD28" s="39">
        <v>768108.22453369759</v>
      </c>
      <c r="AE28" s="39">
        <v>839625.11459031946</v>
      </c>
      <c r="AF28" s="39">
        <v>855277.06508442224</v>
      </c>
      <c r="AG28" s="39">
        <v>890189.13901948661</v>
      </c>
      <c r="AH28" s="39">
        <v>889203.68130577158</v>
      </c>
      <c r="AI28" s="39">
        <v>957526.36984807055</v>
      </c>
      <c r="AJ28" s="39">
        <v>983067.8293076366</v>
      </c>
      <c r="AK28" s="39">
        <v>1028814.2815959589</v>
      </c>
      <c r="AL28" s="39">
        <v>1030718.5192483333</v>
      </c>
      <c r="AM28" s="96">
        <v>1104493.4754486303</v>
      </c>
      <c r="AN28" s="96">
        <v>1131028.2808795469</v>
      </c>
      <c r="AO28" s="96">
        <v>1176949.8147854176</v>
      </c>
      <c r="AP28" s="96">
        <v>1168612.4288864052</v>
      </c>
      <c r="AQ28" s="39">
        <v>1253498.169925153</v>
      </c>
      <c r="AR28" s="39">
        <v>1279864.1805169052</v>
      </c>
      <c r="AS28" s="39">
        <v>1324516.3623300043</v>
      </c>
      <c r="AT28" s="39">
        <v>1320934.2872279375</v>
      </c>
    </row>
    <row r="29" spans="1:46" ht="20.100000000000001" customHeight="1" x14ac:dyDescent="0.2">
      <c r="A29" s="13"/>
      <c r="B29" s="14" t="s">
        <v>37</v>
      </c>
      <c r="C29" s="39">
        <v>225848.92037154498</v>
      </c>
      <c r="D29" s="39">
        <v>231713.09195404436</v>
      </c>
      <c r="E29" s="39">
        <v>239771.2704864929</v>
      </c>
      <c r="F29" s="39">
        <v>257222.71718791762</v>
      </c>
      <c r="G29" s="39">
        <v>236913.32608323277</v>
      </c>
      <c r="H29" s="39">
        <v>251123.25793791469</v>
      </c>
      <c r="I29" s="39">
        <v>260966.66010795039</v>
      </c>
      <c r="J29" s="39">
        <v>282736.7558709021</v>
      </c>
      <c r="K29" s="39">
        <v>279560.51989558816</v>
      </c>
      <c r="L29" s="39">
        <v>297122.79972230701</v>
      </c>
      <c r="M29" s="39">
        <v>317267.59485066927</v>
      </c>
      <c r="N29" s="39">
        <v>334726.08553143562</v>
      </c>
      <c r="O29" s="39">
        <v>327256.46155427251</v>
      </c>
      <c r="P29" s="39">
        <v>336583.79113553109</v>
      </c>
      <c r="Q29" s="39">
        <v>346105.7327081426</v>
      </c>
      <c r="R29" s="39">
        <v>363384.01460205391</v>
      </c>
      <c r="S29" s="39">
        <v>363367.90519912395</v>
      </c>
      <c r="T29" s="39">
        <v>371859.28562686278</v>
      </c>
      <c r="U29" s="39">
        <v>380498.90666317008</v>
      </c>
      <c r="V29" s="39">
        <v>378582.90251084318</v>
      </c>
      <c r="W29" s="39">
        <v>364874.57794496982</v>
      </c>
      <c r="X29" s="39">
        <v>369007.08551742398</v>
      </c>
      <c r="Y29" s="39">
        <v>376484.33585844951</v>
      </c>
      <c r="Z29" s="39">
        <v>378176.19767687604</v>
      </c>
      <c r="AA29" s="39">
        <v>387190.48843073088</v>
      </c>
      <c r="AB29" s="39">
        <v>397386.71625708317</v>
      </c>
      <c r="AC29" s="39">
        <v>419818.34139822074</v>
      </c>
      <c r="AD29" s="39">
        <v>442310.77588051424</v>
      </c>
      <c r="AE29" s="39">
        <v>451549.36703705916</v>
      </c>
      <c r="AF29" s="39">
        <v>465117.09926742507</v>
      </c>
      <c r="AG29" s="39">
        <v>480004.33891428454</v>
      </c>
      <c r="AH29" s="39">
        <v>489683.19478123123</v>
      </c>
      <c r="AI29" s="39">
        <v>523929.93778310867</v>
      </c>
      <c r="AJ29" s="39">
        <v>560993.2446051836</v>
      </c>
      <c r="AK29" s="39">
        <v>581659.02660195983</v>
      </c>
      <c r="AL29" s="39">
        <v>602824.79100974801</v>
      </c>
      <c r="AM29" s="96">
        <v>600001.70969948778</v>
      </c>
      <c r="AN29" s="96">
        <v>621891.97093479009</v>
      </c>
      <c r="AO29" s="96">
        <v>648186.51555108326</v>
      </c>
      <c r="AP29" s="96">
        <v>683152.80381463864</v>
      </c>
      <c r="AQ29" s="39">
        <v>702033.62487209833</v>
      </c>
      <c r="AR29" s="39">
        <v>715723.01805839583</v>
      </c>
      <c r="AS29" s="39">
        <v>735066.03282166109</v>
      </c>
      <c r="AT29" s="39">
        <v>748206.32424784452</v>
      </c>
    </row>
    <row r="30" spans="1:46" ht="23.25" customHeight="1" x14ac:dyDescent="0.2">
      <c r="A30" s="13"/>
      <c r="B30" s="14" t="s">
        <v>38</v>
      </c>
      <c r="C30" s="39">
        <v>103409.04820534438</v>
      </c>
      <c r="D30" s="39">
        <v>105129.32445117191</v>
      </c>
      <c r="E30" s="39">
        <v>104366.93122427358</v>
      </c>
      <c r="F30" s="39">
        <v>106739.69611921012</v>
      </c>
      <c r="G30" s="39">
        <v>117725.08462076244</v>
      </c>
      <c r="H30" s="39">
        <v>122580.66799780939</v>
      </c>
      <c r="I30" s="39">
        <v>130949.83257472064</v>
      </c>
      <c r="J30" s="39">
        <v>134910.41480670753</v>
      </c>
      <c r="K30" s="39">
        <v>141072.54110644141</v>
      </c>
      <c r="L30" s="39">
        <v>148948.98591188915</v>
      </c>
      <c r="M30" s="39">
        <v>156737.36982057474</v>
      </c>
      <c r="N30" s="39">
        <v>161314.10316109471</v>
      </c>
      <c r="O30" s="39">
        <v>166689.37820962491</v>
      </c>
      <c r="P30" s="39">
        <v>173246.97692449595</v>
      </c>
      <c r="Q30" s="39">
        <v>178286.51750572518</v>
      </c>
      <c r="R30" s="39">
        <v>182989.12736015391</v>
      </c>
      <c r="S30" s="39">
        <v>189706.60492193667</v>
      </c>
      <c r="T30" s="39">
        <v>194604.06763867324</v>
      </c>
      <c r="U30" s="39">
        <v>201973.10343587771</v>
      </c>
      <c r="V30" s="39">
        <v>205846.22400351235</v>
      </c>
      <c r="W30" s="39">
        <v>206458.99168482737</v>
      </c>
      <c r="X30" s="39">
        <v>216216.38969431451</v>
      </c>
      <c r="Y30" s="39">
        <v>226781.06841088805</v>
      </c>
      <c r="Z30" s="39">
        <v>232787.05435871036</v>
      </c>
      <c r="AA30" s="39">
        <v>228806.71619310137</v>
      </c>
      <c r="AB30" s="39">
        <v>237843.99706182053</v>
      </c>
      <c r="AC30" s="39">
        <v>252704.45372661721</v>
      </c>
      <c r="AD30" s="39">
        <v>263426.83301846078</v>
      </c>
      <c r="AE30" s="39">
        <v>276903.87421829044</v>
      </c>
      <c r="AF30" s="39">
        <v>294287.45509377914</v>
      </c>
      <c r="AG30" s="39">
        <v>320067.8684609874</v>
      </c>
      <c r="AH30" s="39">
        <v>331577.80222694296</v>
      </c>
      <c r="AI30" s="39">
        <v>339592.28784947371</v>
      </c>
      <c r="AJ30" s="39">
        <v>362439.12318202836</v>
      </c>
      <c r="AK30" s="39">
        <v>377849.22209879558</v>
      </c>
      <c r="AL30" s="39">
        <v>393576.36686970229</v>
      </c>
      <c r="AM30" s="96">
        <v>409696.11445450824</v>
      </c>
      <c r="AN30" s="96">
        <v>434420.37025447754</v>
      </c>
      <c r="AO30" s="96">
        <v>454121.73993670661</v>
      </c>
      <c r="AP30" s="96">
        <v>462789.77535430779</v>
      </c>
      <c r="AQ30" s="39">
        <v>473476.85741092649</v>
      </c>
      <c r="AR30" s="39">
        <v>484014.56114964769</v>
      </c>
      <c r="AS30" s="39">
        <v>506486.48221622413</v>
      </c>
      <c r="AT30" s="39">
        <v>517605.09922320175</v>
      </c>
    </row>
    <row r="31" spans="1:46" ht="20.100000000000001" customHeight="1" x14ac:dyDescent="0.2">
      <c r="A31" s="13"/>
      <c r="B31" s="14" t="s">
        <v>39</v>
      </c>
      <c r="C31" s="39">
        <v>549620.9214975026</v>
      </c>
      <c r="D31" s="39">
        <v>568571.74017621367</v>
      </c>
      <c r="E31" s="39">
        <v>581419.10677013989</v>
      </c>
      <c r="F31" s="39">
        <v>598142.23155614408</v>
      </c>
      <c r="G31" s="39">
        <v>613320.37330793566</v>
      </c>
      <c r="H31" s="39">
        <v>633276.61421209946</v>
      </c>
      <c r="I31" s="39">
        <v>657265.67142055288</v>
      </c>
      <c r="J31" s="39">
        <v>680182.34105941176</v>
      </c>
      <c r="K31" s="39">
        <v>696378.65553024272</v>
      </c>
      <c r="L31" s="39">
        <v>720347.66656989558</v>
      </c>
      <c r="M31" s="39">
        <v>738654.68236521143</v>
      </c>
      <c r="N31" s="39">
        <v>767167.99553465052</v>
      </c>
      <c r="O31" s="39">
        <v>786075.3545660337</v>
      </c>
      <c r="P31" s="39">
        <v>814602.21855876711</v>
      </c>
      <c r="Q31" s="39">
        <v>837965.07453552878</v>
      </c>
      <c r="R31" s="39">
        <v>872800.35233966983</v>
      </c>
      <c r="S31" s="39">
        <v>917851.61201371404</v>
      </c>
      <c r="T31" s="39">
        <v>952683.12923867849</v>
      </c>
      <c r="U31" s="39">
        <v>975682.31032366888</v>
      </c>
      <c r="V31" s="39">
        <v>985291.94842393836</v>
      </c>
      <c r="W31" s="39">
        <v>1038505.965202357</v>
      </c>
      <c r="X31" s="39">
        <v>1082198.0683476541</v>
      </c>
      <c r="Y31" s="39">
        <v>1107137.4277068318</v>
      </c>
      <c r="Z31" s="39">
        <v>1148798.5387431574</v>
      </c>
      <c r="AA31" s="39">
        <v>1182214.4156582961</v>
      </c>
      <c r="AB31" s="39">
        <v>1259424.9448589354</v>
      </c>
      <c r="AC31" s="39">
        <v>1304095.0250495072</v>
      </c>
      <c r="AD31" s="39">
        <v>1380304.2134092504</v>
      </c>
      <c r="AE31" s="39">
        <v>1531934.9036843998</v>
      </c>
      <c r="AF31" s="39">
        <v>1614891.9325129937</v>
      </c>
      <c r="AG31" s="39">
        <v>1754153.0975672994</v>
      </c>
      <c r="AH31" s="39">
        <v>1905817.8546881967</v>
      </c>
      <c r="AI31" s="39">
        <v>2007204.954555959</v>
      </c>
      <c r="AJ31" s="39">
        <v>2162748.6652692957</v>
      </c>
      <c r="AK31" s="39">
        <v>2276000.5059744986</v>
      </c>
      <c r="AL31" s="39">
        <v>2261441.8742002468</v>
      </c>
      <c r="AM31" s="96">
        <v>2341415.886916785</v>
      </c>
      <c r="AN31" s="96">
        <v>2385845.6844126531</v>
      </c>
      <c r="AO31" s="96">
        <v>2410774.7951842779</v>
      </c>
      <c r="AP31" s="96">
        <v>2423465.6334862839</v>
      </c>
      <c r="AQ31" s="39">
        <v>2533334.0625933441</v>
      </c>
      <c r="AR31" s="39">
        <v>2637559.9489732496</v>
      </c>
      <c r="AS31" s="39">
        <v>2676356.9565042169</v>
      </c>
      <c r="AT31" s="39">
        <v>2790633.0319291893</v>
      </c>
    </row>
    <row r="32" spans="1:46" s="30" customFormat="1" ht="20.100000000000001" customHeight="1" x14ac:dyDescent="0.2">
      <c r="A32" s="16" t="s">
        <v>40</v>
      </c>
      <c r="B32" s="16" t="s">
        <v>41</v>
      </c>
      <c r="C32" s="41">
        <v>7485256.1555442773</v>
      </c>
      <c r="D32" s="41">
        <v>7617103.4940581508</v>
      </c>
      <c r="E32" s="41">
        <v>7680218.6532824961</v>
      </c>
      <c r="F32" s="41">
        <v>7725627.8212719038</v>
      </c>
      <c r="G32" s="41">
        <v>7863201.0233668555</v>
      </c>
      <c r="H32" s="41">
        <v>8136426.5357996505</v>
      </c>
      <c r="I32" s="41">
        <v>8527433.7004455999</v>
      </c>
      <c r="J32" s="41">
        <v>8647907.6906935349</v>
      </c>
      <c r="K32" s="41">
        <v>8670667.3343722448</v>
      </c>
      <c r="L32" s="41">
        <v>8885813.5860118829</v>
      </c>
      <c r="M32" s="41">
        <v>9344051.0720628649</v>
      </c>
      <c r="N32" s="41">
        <v>9613636.7381453421</v>
      </c>
      <c r="O32" s="41">
        <v>9876019.2876853533</v>
      </c>
      <c r="P32" s="41">
        <v>9976956.9438637309</v>
      </c>
      <c r="Q32" s="41">
        <v>10283724.25521842</v>
      </c>
      <c r="R32" s="41">
        <v>10973464.306268567</v>
      </c>
      <c r="S32" s="41">
        <v>11052464.302025504</v>
      </c>
      <c r="T32" s="41">
        <v>11487144.043219803</v>
      </c>
      <c r="U32" s="41">
        <v>11705748.130353168</v>
      </c>
      <c r="V32" s="41">
        <v>10501518.287229981</v>
      </c>
      <c r="W32" s="41">
        <v>12070807.673498269</v>
      </c>
      <c r="X32" s="41">
        <v>13024096.941926494</v>
      </c>
      <c r="Y32" s="41">
        <v>13492288.03602575</v>
      </c>
      <c r="Z32" s="41">
        <v>13721008.113850776</v>
      </c>
      <c r="AA32" s="41">
        <v>14285006.900716946</v>
      </c>
      <c r="AB32" s="41">
        <v>15510783.848445738</v>
      </c>
      <c r="AC32" s="41">
        <v>16134579.787171921</v>
      </c>
      <c r="AD32" s="41">
        <v>17486382.256917194</v>
      </c>
      <c r="AE32" s="41">
        <v>18314763.886971798</v>
      </c>
      <c r="AF32" s="41">
        <v>19529984.757648475</v>
      </c>
      <c r="AG32" s="41">
        <v>20553357.203933999</v>
      </c>
      <c r="AH32" s="41">
        <v>21240636.778256208</v>
      </c>
      <c r="AI32" s="41">
        <v>23480678.209524263</v>
      </c>
      <c r="AJ32" s="41">
        <v>25313749.370719053</v>
      </c>
      <c r="AK32" s="41">
        <v>25780606.380485822</v>
      </c>
      <c r="AL32" s="41">
        <v>25389415.023684934</v>
      </c>
      <c r="AM32" s="98">
        <v>25794446.620574906</v>
      </c>
      <c r="AN32" s="98">
        <v>26993322.595471125</v>
      </c>
      <c r="AO32" s="98">
        <v>27161762.048295323</v>
      </c>
      <c r="AP32" s="98">
        <v>27411893.758434687</v>
      </c>
      <c r="AQ32" s="41">
        <v>27634234.938793894</v>
      </c>
      <c r="AR32" s="41">
        <v>29285258.712687168</v>
      </c>
      <c r="AS32" s="41">
        <v>29676115.093287747</v>
      </c>
      <c r="AT32" s="41">
        <v>31675915.626469307</v>
      </c>
    </row>
    <row r="33" spans="1:46" s="33" customFormat="1" ht="14.25" x14ac:dyDescent="0.2">
      <c r="A33" s="55"/>
      <c r="B33" s="52" t="s">
        <v>54</v>
      </c>
      <c r="C33" s="53">
        <v>450169.13450959115</v>
      </c>
      <c r="D33" s="53">
        <v>563789.02747661481</v>
      </c>
      <c r="E33" s="53">
        <v>470914.42673971952</v>
      </c>
      <c r="F33" s="53">
        <v>731971.41127407469</v>
      </c>
      <c r="G33" s="53">
        <v>419816.17529963021</v>
      </c>
      <c r="H33" s="53">
        <v>633957.49729894008</v>
      </c>
      <c r="I33" s="53">
        <v>539096.40274511708</v>
      </c>
      <c r="J33" s="53">
        <v>784978.92465631315</v>
      </c>
      <c r="K33" s="53">
        <v>494194.17319334566</v>
      </c>
      <c r="L33" s="53">
        <v>664985.18420599902</v>
      </c>
      <c r="M33" s="53">
        <v>582078.10894247331</v>
      </c>
      <c r="N33" s="53">
        <v>934386.5336581819</v>
      </c>
      <c r="O33" s="53">
        <v>547409.25962053915</v>
      </c>
      <c r="P33" s="53">
        <v>699808.04483144474</v>
      </c>
      <c r="Q33" s="53">
        <v>609654.9355175388</v>
      </c>
      <c r="R33" s="53">
        <v>831364.76003047731</v>
      </c>
      <c r="S33" s="53">
        <v>638510.92716116575</v>
      </c>
      <c r="T33" s="53">
        <v>764627.93261961895</v>
      </c>
      <c r="U33" s="53">
        <v>662077.59903623816</v>
      </c>
      <c r="V33" s="53">
        <v>728316.54118297715</v>
      </c>
      <c r="W33" s="53">
        <v>753723.02977212286</v>
      </c>
      <c r="X33" s="53">
        <v>999219.44607629476</v>
      </c>
      <c r="Y33" s="53">
        <v>872906.66601307853</v>
      </c>
      <c r="Z33" s="53">
        <v>956366.85813850351</v>
      </c>
      <c r="AA33" s="53">
        <v>833378.65345532354</v>
      </c>
      <c r="AB33" s="53">
        <v>827159.0258847326</v>
      </c>
      <c r="AC33" s="53">
        <v>778794.30987837049</v>
      </c>
      <c r="AD33" s="53">
        <v>913056.0107815729</v>
      </c>
      <c r="AE33" s="53">
        <v>869640.21424712846</v>
      </c>
      <c r="AF33" s="53">
        <v>1056366.1536594746</v>
      </c>
      <c r="AG33" s="53">
        <v>971342.60841958795</v>
      </c>
      <c r="AH33" s="53">
        <v>1189217.0236738094</v>
      </c>
      <c r="AI33" s="53">
        <v>1156590.8177383437</v>
      </c>
      <c r="AJ33" s="53">
        <v>1499114.0718119359</v>
      </c>
      <c r="AK33" s="54">
        <v>1366948.5109841754</v>
      </c>
      <c r="AL33" s="54">
        <v>1530368.4714655441</v>
      </c>
      <c r="AM33" s="100">
        <v>1457932.8935840218</v>
      </c>
      <c r="AN33" s="100">
        <v>1817250.5261992507</v>
      </c>
      <c r="AO33" s="100">
        <v>1575796.0171394586</v>
      </c>
      <c r="AP33" s="100">
        <v>1964335.1630772687</v>
      </c>
      <c r="AQ33" s="54">
        <v>1643074.8903956227</v>
      </c>
      <c r="AR33" s="54">
        <v>2037759.7523830477</v>
      </c>
      <c r="AS33" s="54">
        <v>1986802.0078802432</v>
      </c>
      <c r="AT33" s="54">
        <v>2420946.3493410866</v>
      </c>
    </row>
    <row r="34" spans="1:46" s="33" customFormat="1" x14ac:dyDescent="0.2">
      <c r="A34" s="56"/>
      <c r="B34" s="16" t="s">
        <v>55</v>
      </c>
      <c r="C34" s="41">
        <v>7935425.2900538687</v>
      </c>
      <c r="D34" s="41">
        <v>8180892.5215347651</v>
      </c>
      <c r="E34" s="41">
        <v>8151133.0800222158</v>
      </c>
      <c r="F34" s="41">
        <v>8457599.2325459793</v>
      </c>
      <c r="G34" s="41">
        <v>8283017.198666486</v>
      </c>
      <c r="H34" s="41">
        <v>8770384.0330985896</v>
      </c>
      <c r="I34" s="41">
        <v>9066530.1031907164</v>
      </c>
      <c r="J34" s="41">
        <v>9432886.6153498478</v>
      </c>
      <c r="K34" s="41">
        <v>9164861.5075655896</v>
      </c>
      <c r="L34" s="41">
        <v>9550798.7702178825</v>
      </c>
      <c r="M34" s="41">
        <v>9926129.1810053382</v>
      </c>
      <c r="N34" s="41">
        <v>10548023.271803524</v>
      </c>
      <c r="O34" s="41">
        <v>10423428.547305893</v>
      </c>
      <c r="P34" s="41">
        <v>10676764.988695176</v>
      </c>
      <c r="Q34" s="41">
        <v>10893379.190735959</v>
      </c>
      <c r="R34" s="41">
        <v>11804829.066299044</v>
      </c>
      <c r="S34" s="41">
        <v>11690975.229186671</v>
      </c>
      <c r="T34" s="41">
        <v>12251771.975839421</v>
      </c>
      <c r="U34" s="41">
        <v>12367825.729389407</v>
      </c>
      <c r="V34" s="41">
        <v>11229834.828412957</v>
      </c>
      <c r="W34" s="41">
        <v>12824530.703270392</v>
      </c>
      <c r="X34" s="41">
        <v>14023316.388002789</v>
      </c>
      <c r="Y34" s="41">
        <v>14365194.702038828</v>
      </c>
      <c r="Z34" s="41">
        <v>14677374.97198928</v>
      </c>
      <c r="AA34" s="41">
        <v>15118385.55417227</v>
      </c>
      <c r="AB34" s="41">
        <v>16337942.87433047</v>
      </c>
      <c r="AC34" s="41">
        <v>16913374.097050291</v>
      </c>
      <c r="AD34" s="41">
        <v>18399438.267698765</v>
      </c>
      <c r="AE34" s="41">
        <v>19184404.101218928</v>
      </c>
      <c r="AF34" s="41">
        <v>20586350.91130795</v>
      </c>
      <c r="AG34" s="41">
        <v>21524699.812353589</v>
      </c>
      <c r="AH34" s="41">
        <v>22429853.801930018</v>
      </c>
      <c r="AI34" s="41">
        <v>24637269.027262606</v>
      </c>
      <c r="AJ34" s="41">
        <v>26812863.44253099</v>
      </c>
      <c r="AK34" s="41">
        <v>27147554.891469996</v>
      </c>
      <c r="AL34" s="41">
        <v>26919783.495150477</v>
      </c>
      <c r="AM34" s="101">
        <v>27252379.514158927</v>
      </c>
      <c r="AN34" s="101">
        <v>28810573.121670377</v>
      </c>
      <c r="AO34" s="101">
        <v>28737558.06543478</v>
      </c>
      <c r="AP34" s="101">
        <v>29376228.921511956</v>
      </c>
      <c r="AQ34" s="41">
        <v>29277309.829189517</v>
      </c>
      <c r="AR34" s="41">
        <v>31323018.465070218</v>
      </c>
      <c r="AS34" s="41">
        <v>31662917.101167992</v>
      </c>
      <c r="AT34" s="41">
        <v>34096861.975810394</v>
      </c>
    </row>
    <row r="35" spans="1:46" s="33" customFormat="1" ht="14.25" x14ac:dyDescent="0.2">
      <c r="A35" s="56"/>
      <c r="B35" s="52" t="s">
        <v>52</v>
      </c>
      <c r="C35" s="53">
        <v>385514</v>
      </c>
      <c r="D35" s="53">
        <v>320857</v>
      </c>
      <c r="E35" s="53">
        <v>369230</v>
      </c>
      <c r="F35" s="53">
        <v>416594</v>
      </c>
      <c r="G35" s="53">
        <v>380277</v>
      </c>
      <c r="H35" s="53">
        <v>341309</v>
      </c>
      <c r="I35" s="53">
        <v>369167</v>
      </c>
      <c r="J35" s="53">
        <v>369289</v>
      </c>
      <c r="K35" s="53">
        <v>387460</v>
      </c>
      <c r="L35" s="53">
        <v>362970</v>
      </c>
      <c r="M35" s="53">
        <v>412351</v>
      </c>
      <c r="N35" s="53">
        <v>376893</v>
      </c>
      <c r="O35" s="53">
        <v>542174</v>
      </c>
      <c r="P35" s="53">
        <v>517713</v>
      </c>
      <c r="Q35" s="53">
        <v>524797</v>
      </c>
      <c r="R35" s="53">
        <v>550946</v>
      </c>
      <c r="S35" s="53">
        <v>627542</v>
      </c>
      <c r="T35" s="53">
        <v>640569</v>
      </c>
      <c r="U35" s="53">
        <v>695985</v>
      </c>
      <c r="V35" s="53">
        <v>766839</v>
      </c>
      <c r="W35" s="53">
        <v>949813</v>
      </c>
      <c r="X35" s="53">
        <v>919028</v>
      </c>
      <c r="Y35" s="53">
        <v>993455</v>
      </c>
      <c r="Z35" s="53">
        <v>1045263</v>
      </c>
      <c r="AA35" s="53">
        <v>1154910</v>
      </c>
      <c r="AB35" s="53">
        <v>1032416</v>
      </c>
      <c r="AC35" s="53">
        <v>1021902</v>
      </c>
      <c r="AD35" s="53">
        <v>1294723</v>
      </c>
      <c r="AE35" s="53">
        <v>1515313</v>
      </c>
      <c r="AF35" s="53">
        <v>1048871</v>
      </c>
      <c r="AG35" s="53">
        <v>1296485</v>
      </c>
      <c r="AH35" s="53">
        <v>1314091</v>
      </c>
      <c r="AI35" s="53">
        <v>1308870</v>
      </c>
      <c r="AJ35" s="53">
        <v>1296415</v>
      </c>
      <c r="AK35" s="54">
        <v>1609623</v>
      </c>
      <c r="AL35" s="54">
        <v>1599861</v>
      </c>
      <c r="AM35" s="100">
        <v>1803422</v>
      </c>
      <c r="AN35" s="100">
        <v>1729998</v>
      </c>
      <c r="AO35" s="100">
        <v>2221903</v>
      </c>
      <c r="AP35" s="100">
        <v>2248148</v>
      </c>
      <c r="AQ35" s="54">
        <v>2019339</v>
      </c>
      <c r="AR35" s="54">
        <v>2138502</v>
      </c>
      <c r="AS35" s="54">
        <v>2433629</v>
      </c>
      <c r="AT35" s="54">
        <v>2490558</v>
      </c>
    </row>
    <row r="36" spans="1:46" s="33" customFormat="1" x14ac:dyDescent="0.2">
      <c r="A36" s="57"/>
      <c r="B36" s="16" t="s">
        <v>53</v>
      </c>
      <c r="C36" s="41">
        <v>8320939.2900538687</v>
      </c>
      <c r="D36" s="41">
        <v>8501749.5215347651</v>
      </c>
      <c r="E36" s="41">
        <v>8520363.0800222158</v>
      </c>
      <c r="F36" s="41">
        <v>8874193.2325459793</v>
      </c>
      <c r="G36" s="41">
        <v>8663294.1986664869</v>
      </c>
      <c r="H36" s="41">
        <v>9111693.0330985896</v>
      </c>
      <c r="I36" s="41">
        <v>9435697.1031907164</v>
      </c>
      <c r="J36" s="41">
        <v>9802175.6153498478</v>
      </c>
      <c r="K36" s="41">
        <v>9552321.5075655896</v>
      </c>
      <c r="L36" s="41">
        <v>9913768.7702178825</v>
      </c>
      <c r="M36" s="41">
        <v>10338480.181005338</v>
      </c>
      <c r="N36" s="41">
        <v>10924916.271803524</v>
      </c>
      <c r="O36" s="41">
        <v>10965602.547305893</v>
      </c>
      <c r="P36" s="41">
        <v>11194477.988695176</v>
      </c>
      <c r="Q36" s="41">
        <v>11418176.190735959</v>
      </c>
      <c r="R36" s="41">
        <v>12355775.066299044</v>
      </c>
      <c r="S36" s="41">
        <v>12318517.229186671</v>
      </c>
      <c r="T36" s="41">
        <v>12892340.975839421</v>
      </c>
      <c r="U36" s="41">
        <v>13063810.729389407</v>
      </c>
      <c r="V36" s="41">
        <v>11996673.828412957</v>
      </c>
      <c r="W36" s="41">
        <v>13774343.703270392</v>
      </c>
      <c r="X36" s="41">
        <v>14942344.388002789</v>
      </c>
      <c r="Y36" s="41">
        <v>15358649.702038828</v>
      </c>
      <c r="Z36" s="41">
        <v>15722637.97198928</v>
      </c>
      <c r="AA36" s="41">
        <v>16273295.55417227</v>
      </c>
      <c r="AB36" s="41">
        <v>17370358.874330468</v>
      </c>
      <c r="AC36" s="41">
        <v>17935276.097050291</v>
      </c>
      <c r="AD36" s="41">
        <v>19694161.267698765</v>
      </c>
      <c r="AE36" s="41">
        <v>20699717.101218928</v>
      </c>
      <c r="AF36" s="41">
        <v>21635221.91130795</v>
      </c>
      <c r="AG36" s="41">
        <v>22821184.812353589</v>
      </c>
      <c r="AH36" s="41">
        <v>23743944.801930018</v>
      </c>
      <c r="AI36" s="41">
        <v>25946139.027262606</v>
      </c>
      <c r="AJ36" s="41">
        <v>28109278.44253099</v>
      </c>
      <c r="AK36" s="41">
        <v>28757177.891469996</v>
      </c>
      <c r="AL36" s="41">
        <v>28519644.495150477</v>
      </c>
      <c r="AM36" s="101">
        <v>29055801.514158927</v>
      </c>
      <c r="AN36" s="101">
        <v>30540571.121670377</v>
      </c>
      <c r="AO36" s="101">
        <v>30959461.06543478</v>
      </c>
      <c r="AP36" s="101">
        <v>31624376.921511956</v>
      </c>
      <c r="AQ36" s="41">
        <v>31296648.829189517</v>
      </c>
      <c r="AR36" s="41">
        <v>33461520.465070218</v>
      </c>
      <c r="AS36" s="41">
        <v>34096546.101167992</v>
      </c>
      <c r="AT36" s="41">
        <v>36587419.975810394</v>
      </c>
    </row>
    <row r="37" spans="1:46" ht="18.75" customHeight="1" x14ac:dyDescent="0.2">
      <c r="A37" s="31" t="s">
        <v>42</v>
      </c>
      <c r="B37" s="31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83"/>
      <c r="AF37" s="83"/>
      <c r="AG37" s="83"/>
      <c r="AH37" s="83"/>
      <c r="AI37" s="83"/>
      <c r="AJ37" s="83"/>
      <c r="AK37" s="83"/>
      <c r="AL37" s="83"/>
      <c r="AM37" s="102"/>
      <c r="AN37" s="102"/>
      <c r="AQ37" s="83"/>
    </row>
    <row r="38" spans="1:46" ht="18" customHeight="1" x14ac:dyDescent="0.25">
      <c r="B38" s="125" t="s">
        <v>70</v>
      </c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Q38" s="82"/>
    </row>
  </sheetData>
  <mergeCells count="13">
    <mergeCell ref="A2:A3"/>
    <mergeCell ref="B2:B3"/>
    <mergeCell ref="C2:F2"/>
    <mergeCell ref="G2:J2"/>
    <mergeCell ref="K2:N2"/>
    <mergeCell ref="AM2:AP2"/>
    <mergeCell ref="AI2:AL2"/>
    <mergeCell ref="O2:R2"/>
    <mergeCell ref="S2:V2"/>
    <mergeCell ref="W2:Z2"/>
    <mergeCell ref="AA2:AD2"/>
    <mergeCell ref="AE2:AH2"/>
    <mergeCell ref="AQ2:AT2"/>
  </mergeCells>
  <printOptions horizontalCentered="1"/>
  <pageMargins left="0.45" right="0.45" top="0.5" bottom="0.5" header="0.3" footer="0.3"/>
  <pageSetup scale="51" orientation="landscape" r:id="rId1"/>
  <headerFooter>
    <oddFooter>Page &amp;P of &amp;N</oddFooter>
  </headerFooter>
  <colBreaks count="1" manualBreakCount="1">
    <brk id="22" max="3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8"/>
  <sheetViews>
    <sheetView view="pageBreakPreview" zoomScale="60" zoomScaleNormal="115" workbookViewId="0">
      <pane xSplit="2" ySplit="3" topLeftCell="F4" activePane="bottomRight" state="frozen"/>
      <selection pane="topRight" activeCell="C1" sqref="C1"/>
      <selection pane="bottomLeft" activeCell="A3" sqref="A3"/>
      <selection pane="bottomRight" activeCell="B7" sqref="B7"/>
    </sheetView>
  </sheetViews>
  <sheetFormatPr defaultColWidth="9.7109375" defaultRowHeight="12.75" x14ac:dyDescent="0.2"/>
  <cols>
    <col min="1" max="1" width="9.5703125" style="26" customWidth="1"/>
    <col min="2" max="2" width="31" style="26" customWidth="1"/>
    <col min="3" max="5" width="8.140625" style="26" bestFit="1" customWidth="1"/>
    <col min="6" max="6" width="9" style="26" bestFit="1" customWidth="1"/>
    <col min="7" max="9" width="8.140625" style="26" bestFit="1" customWidth="1"/>
    <col min="10" max="10" width="9" style="26" bestFit="1" customWidth="1"/>
    <col min="11" max="13" width="8.140625" style="26" bestFit="1" customWidth="1"/>
    <col min="14" max="14" width="9" style="26" bestFit="1" customWidth="1"/>
    <col min="15" max="17" width="8.140625" style="26" bestFit="1" customWidth="1"/>
    <col min="18" max="18" width="9.140625" style="26" bestFit="1" customWidth="1"/>
    <col min="19" max="21" width="8.140625" style="26" bestFit="1" customWidth="1"/>
    <col min="22" max="22" width="9" style="26" bestFit="1" customWidth="1"/>
    <col min="23" max="30" width="9.140625" style="34" bestFit="1" customWidth="1"/>
    <col min="31" max="31" width="12.140625" style="34" bestFit="1" customWidth="1"/>
    <col min="32" max="32" width="12.140625" style="26" bestFit="1" customWidth="1"/>
    <col min="33" max="33" width="11.140625" style="26" bestFit="1" customWidth="1"/>
    <col min="34" max="34" width="12.140625" style="26" bestFit="1" customWidth="1"/>
    <col min="35" max="35" width="12.140625" style="34" bestFit="1" customWidth="1"/>
    <col min="36" max="38" width="12.140625" style="26" bestFit="1" customWidth="1"/>
    <col min="39" max="41" width="9.140625" style="26" bestFit="1" customWidth="1"/>
    <col min="42" max="42" width="10.28515625" style="26" customWidth="1"/>
    <col min="43" max="43" width="10.28515625" style="26" bestFit="1" customWidth="1"/>
    <col min="44" max="44" width="10.7109375" style="26" customWidth="1"/>
    <col min="45" max="45" width="10.5703125" style="26" customWidth="1"/>
    <col min="46" max="46" width="11.140625" style="26" customWidth="1"/>
    <col min="47" max="16384" width="9.7109375" style="26"/>
  </cols>
  <sheetData>
    <row r="1" spans="1:46" ht="35.25" customHeight="1" x14ac:dyDescent="0.2">
      <c r="A1" s="20" t="s">
        <v>50</v>
      </c>
      <c r="B1" s="21"/>
      <c r="C1" s="22"/>
      <c r="D1" s="21"/>
      <c r="E1" s="20"/>
      <c r="F1" s="21"/>
      <c r="G1" s="22"/>
      <c r="H1" s="21"/>
      <c r="I1" s="21"/>
      <c r="J1" s="21"/>
      <c r="K1" s="22"/>
      <c r="L1" s="21"/>
      <c r="M1" s="21"/>
      <c r="N1" s="21"/>
      <c r="O1" s="22"/>
      <c r="P1" s="21"/>
      <c r="Q1" s="21"/>
      <c r="R1" s="21"/>
      <c r="S1" s="22"/>
      <c r="T1" s="21"/>
      <c r="U1" s="21"/>
      <c r="V1" s="21"/>
      <c r="W1" s="23"/>
      <c r="X1" s="24"/>
      <c r="Y1" s="24"/>
      <c r="Z1" s="24"/>
      <c r="AA1" s="23"/>
      <c r="AB1" s="24"/>
      <c r="AC1" s="24"/>
      <c r="AD1" s="24"/>
      <c r="AE1" s="23"/>
      <c r="AF1" s="25"/>
      <c r="AG1" s="25"/>
      <c r="AH1" s="25"/>
      <c r="AI1" s="23"/>
      <c r="AJ1" s="25"/>
      <c r="AK1" s="25"/>
      <c r="AL1" s="25"/>
      <c r="AQ1" s="25"/>
    </row>
    <row r="2" spans="1:46" ht="12.75" customHeight="1" x14ac:dyDescent="0.2">
      <c r="A2" s="104" t="s">
        <v>0</v>
      </c>
      <c r="B2" s="103" t="s">
        <v>1</v>
      </c>
      <c r="C2" s="103" t="s">
        <v>43</v>
      </c>
      <c r="D2" s="103"/>
      <c r="E2" s="103"/>
      <c r="F2" s="103"/>
      <c r="G2" s="103" t="s">
        <v>2</v>
      </c>
      <c r="H2" s="103"/>
      <c r="I2" s="103"/>
      <c r="J2" s="103"/>
      <c r="K2" s="103" t="s">
        <v>3</v>
      </c>
      <c r="L2" s="103"/>
      <c r="M2" s="103"/>
      <c r="N2" s="103"/>
      <c r="O2" s="103" t="s">
        <v>4</v>
      </c>
      <c r="P2" s="103"/>
      <c r="Q2" s="103"/>
      <c r="R2" s="103"/>
      <c r="S2" s="103" t="s">
        <v>5</v>
      </c>
      <c r="T2" s="103"/>
      <c r="U2" s="103"/>
      <c r="V2" s="103"/>
      <c r="W2" s="110" t="s">
        <v>6</v>
      </c>
      <c r="X2" s="110"/>
      <c r="Y2" s="110"/>
      <c r="Z2" s="110"/>
      <c r="AA2" s="110" t="s">
        <v>44</v>
      </c>
      <c r="AB2" s="110"/>
      <c r="AC2" s="110"/>
      <c r="AD2" s="110"/>
      <c r="AE2" s="110" t="s">
        <v>45</v>
      </c>
      <c r="AF2" s="110"/>
      <c r="AG2" s="110"/>
      <c r="AH2" s="110"/>
      <c r="AI2" s="111" t="s">
        <v>46</v>
      </c>
      <c r="AJ2" s="112"/>
      <c r="AK2" s="112"/>
      <c r="AL2" s="35"/>
      <c r="AM2" s="111" t="s">
        <v>68</v>
      </c>
      <c r="AN2" s="112"/>
      <c r="AO2" s="112"/>
      <c r="AP2" s="113"/>
      <c r="AQ2" s="126" t="s">
        <v>69</v>
      </c>
      <c r="AR2" s="126"/>
      <c r="AS2" s="126"/>
      <c r="AT2" s="126"/>
    </row>
    <row r="3" spans="1:46" s="29" customFormat="1" ht="14.25" x14ac:dyDescent="0.2">
      <c r="A3" s="105"/>
      <c r="B3" s="103"/>
      <c r="C3" s="27" t="s">
        <v>7</v>
      </c>
      <c r="D3" s="27" t="s">
        <v>8</v>
      </c>
      <c r="E3" s="27" t="s">
        <v>9</v>
      </c>
      <c r="F3" s="27" t="s">
        <v>10</v>
      </c>
      <c r="G3" s="27" t="s">
        <v>7</v>
      </c>
      <c r="H3" s="27" t="s">
        <v>8</v>
      </c>
      <c r="I3" s="27" t="s">
        <v>9</v>
      </c>
      <c r="J3" s="27" t="s">
        <v>10</v>
      </c>
      <c r="K3" s="27" t="s">
        <v>7</v>
      </c>
      <c r="L3" s="27" t="s">
        <v>8</v>
      </c>
      <c r="M3" s="27" t="s">
        <v>9</v>
      </c>
      <c r="N3" s="27" t="s">
        <v>10</v>
      </c>
      <c r="O3" s="27" t="s">
        <v>7</v>
      </c>
      <c r="P3" s="27" t="s">
        <v>8</v>
      </c>
      <c r="Q3" s="27" t="s">
        <v>9</v>
      </c>
      <c r="R3" s="27" t="s">
        <v>10</v>
      </c>
      <c r="S3" s="27" t="s">
        <v>7</v>
      </c>
      <c r="T3" s="27" t="s">
        <v>8</v>
      </c>
      <c r="U3" s="27" t="s">
        <v>9</v>
      </c>
      <c r="V3" s="27" t="s">
        <v>10</v>
      </c>
      <c r="W3" s="28" t="s">
        <v>7</v>
      </c>
      <c r="X3" s="28" t="s">
        <v>8</v>
      </c>
      <c r="Y3" s="28" t="s">
        <v>9</v>
      </c>
      <c r="Z3" s="28" t="s">
        <v>10</v>
      </c>
      <c r="AA3" s="28" t="s">
        <v>7</v>
      </c>
      <c r="AB3" s="28" t="s">
        <v>8</v>
      </c>
      <c r="AC3" s="28" t="s">
        <v>9</v>
      </c>
      <c r="AD3" s="28" t="s">
        <v>10</v>
      </c>
      <c r="AE3" s="28" t="s">
        <v>7</v>
      </c>
      <c r="AF3" s="28" t="s">
        <v>8</v>
      </c>
      <c r="AG3" s="28" t="s">
        <v>9</v>
      </c>
      <c r="AH3" s="28" t="s">
        <v>10</v>
      </c>
      <c r="AI3" s="28" t="s">
        <v>7</v>
      </c>
      <c r="AJ3" s="28" t="s">
        <v>8</v>
      </c>
      <c r="AK3" s="28" t="s">
        <v>9</v>
      </c>
      <c r="AL3" s="28" t="s">
        <v>10</v>
      </c>
      <c r="AM3" s="94" t="s">
        <v>7</v>
      </c>
      <c r="AN3" s="94" t="s">
        <v>8</v>
      </c>
      <c r="AO3" s="94" t="s">
        <v>9</v>
      </c>
      <c r="AP3" s="94" t="s">
        <v>10</v>
      </c>
      <c r="AQ3" s="127" t="s">
        <v>7</v>
      </c>
      <c r="AR3" s="127" t="s">
        <v>8</v>
      </c>
      <c r="AS3" s="127" t="s">
        <v>9</v>
      </c>
      <c r="AT3" s="127" t="s">
        <v>10</v>
      </c>
    </row>
    <row r="4" spans="1:46" ht="20.100000000000001" customHeight="1" x14ac:dyDescent="0.2">
      <c r="A4" s="7" t="s">
        <v>11</v>
      </c>
      <c r="B4" s="8" t="s">
        <v>12</v>
      </c>
      <c r="C4" s="37">
        <v>1877498.7461821912</v>
      </c>
      <c r="D4" s="37">
        <v>1833474.3374140253</v>
      </c>
      <c r="E4" s="37">
        <v>1764238.2015269815</v>
      </c>
      <c r="F4" s="37">
        <v>1831745.7148768024</v>
      </c>
      <c r="G4" s="37">
        <v>1914034.1478896681</v>
      </c>
      <c r="H4" s="37">
        <v>1842507.665837894</v>
      </c>
      <c r="I4" s="37">
        <v>1813876.2379145978</v>
      </c>
      <c r="J4" s="37">
        <v>1898481.9483578405</v>
      </c>
      <c r="K4" s="37">
        <v>1995926.2063028922</v>
      </c>
      <c r="L4" s="37">
        <v>1901090.1793795193</v>
      </c>
      <c r="M4" s="37">
        <v>1884765.6964343486</v>
      </c>
      <c r="N4" s="37">
        <v>1976649.9178832406</v>
      </c>
      <c r="O4" s="37">
        <v>2013501.285779488</v>
      </c>
      <c r="P4" s="37">
        <v>1923203.6070078204</v>
      </c>
      <c r="Q4" s="37">
        <v>1907975.7611843292</v>
      </c>
      <c r="R4" s="37">
        <v>1986615.3460283636</v>
      </c>
      <c r="S4" s="37">
        <v>2083823.2733638077</v>
      </c>
      <c r="T4" s="37">
        <v>2009390.9764075426</v>
      </c>
      <c r="U4" s="37">
        <v>1992918.6597553415</v>
      </c>
      <c r="V4" s="37">
        <v>2051727.0904733092</v>
      </c>
      <c r="W4" s="37">
        <v>2158974.6974588647</v>
      </c>
      <c r="X4" s="37">
        <v>2082464.9280328695</v>
      </c>
      <c r="Y4" s="37">
        <v>2080629.7194247919</v>
      </c>
      <c r="Z4" s="37">
        <v>2101971.6550834728</v>
      </c>
      <c r="AA4" s="37">
        <v>2255816.8528966159</v>
      </c>
      <c r="AB4" s="37">
        <v>2160464.5914343591</v>
      </c>
      <c r="AC4" s="37">
        <v>2168304.9729009108</v>
      </c>
      <c r="AD4" s="37">
        <v>2194060.9460207364</v>
      </c>
      <c r="AE4" s="37">
        <v>2257811.30766225</v>
      </c>
      <c r="AF4" s="37">
        <v>2233809.3226203569</v>
      </c>
      <c r="AG4" s="37">
        <v>2253597.0499944286</v>
      </c>
      <c r="AH4" s="37">
        <v>2229850.2472688858</v>
      </c>
      <c r="AI4" s="37">
        <v>2447852.1472498653</v>
      </c>
      <c r="AJ4" s="37">
        <v>2368912.088844832</v>
      </c>
      <c r="AK4" s="47">
        <v>2343364.4583265213</v>
      </c>
      <c r="AL4" s="47">
        <v>2389455.9181815865</v>
      </c>
      <c r="AM4" s="95">
        <v>2473289.4309217161</v>
      </c>
      <c r="AN4" s="95">
        <v>2405100.0905699837</v>
      </c>
      <c r="AO4" s="95">
        <v>2393684.3943703552</v>
      </c>
      <c r="AP4" s="95">
        <v>2403403.801644003</v>
      </c>
      <c r="AQ4" s="47">
        <v>2551824.408704875</v>
      </c>
      <c r="AR4" s="47">
        <v>2485395.3810601383</v>
      </c>
      <c r="AS4" s="47">
        <v>2484297.9945108318</v>
      </c>
      <c r="AT4" s="47">
        <v>2492667.0447378326</v>
      </c>
    </row>
    <row r="5" spans="1:46" ht="20.100000000000001" customHeight="1" x14ac:dyDescent="0.2">
      <c r="A5" s="9"/>
      <c r="B5" s="10" t="s">
        <v>13</v>
      </c>
      <c r="C5" s="38">
        <v>596142.58355123713</v>
      </c>
      <c r="D5" s="38">
        <v>783933.1269967478</v>
      </c>
      <c r="E5" s="38">
        <v>563443.22527979466</v>
      </c>
      <c r="F5" s="38">
        <v>553634.06417222042</v>
      </c>
      <c r="G5" s="38">
        <v>606262.82676660665</v>
      </c>
      <c r="H5" s="38">
        <v>766077.86132056732</v>
      </c>
      <c r="I5" s="38">
        <v>571836.17409307591</v>
      </c>
      <c r="J5" s="38">
        <v>587261.13781975035</v>
      </c>
      <c r="K5" s="38">
        <v>648163.88596624159</v>
      </c>
      <c r="L5" s="38">
        <v>771162.02391788899</v>
      </c>
      <c r="M5" s="38">
        <v>605016.14440176392</v>
      </c>
      <c r="N5" s="38">
        <v>623785.94571410539</v>
      </c>
      <c r="O5" s="38">
        <v>621431.91228938452</v>
      </c>
      <c r="P5" s="38">
        <v>748098.37166826567</v>
      </c>
      <c r="Q5" s="38">
        <v>577617.44823088718</v>
      </c>
      <c r="R5" s="38">
        <v>584922.26781146287</v>
      </c>
      <c r="S5" s="38">
        <v>654557.34845947218</v>
      </c>
      <c r="T5" s="38">
        <v>806790.56746861665</v>
      </c>
      <c r="U5" s="38">
        <v>626589.75391773577</v>
      </c>
      <c r="V5" s="38">
        <v>604183.33015417552</v>
      </c>
      <c r="W5" s="38">
        <v>693769.32103999879</v>
      </c>
      <c r="X5" s="38">
        <v>860224.36084651051</v>
      </c>
      <c r="Y5" s="38">
        <v>675697.97960691724</v>
      </c>
      <c r="Z5" s="38">
        <v>619456.33850657335</v>
      </c>
      <c r="AA5" s="38">
        <v>763055.8054711424</v>
      </c>
      <c r="AB5" s="38">
        <v>895878.92183829634</v>
      </c>
      <c r="AC5" s="38">
        <v>740988.7158254917</v>
      </c>
      <c r="AD5" s="38">
        <v>683515.55686506967</v>
      </c>
      <c r="AE5" s="38">
        <v>699018.09341189358</v>
      </c>
      <c r="AF5" s="38">
        <v>930096.78745859023</v>
      </c>
      <c r="AG5" s="38">
        <v>763936.25151203491</v>
      </c>
      <c r="AH5" s="38">
        <v>654372.86761748127</v>
      </c>
      <c r="AI5" s="38">
        <v>815613.83922133443</v>
      </c>
      <c r="AJ5" s="38">
        <v>1030371.3643234115</v>
      </c>
      <c r="AK5" s="48">
        <v>786514.03084311017</v>
      </c>
      <c r="AL5" s="48">
        <v>745767.76561214379</v>
      </c>
      <c r="AM5" s="96">
        <v>814862.84402302816</v>
      </c>
      <c r="AN5" s="96">
        <v>1003557.8435705256</v>
      </c>
      <c r="AO5" s="96">
        <v>801270.32100202341</v>
      </c>
      <c r="AP5" s="96">
        <v>728066.39140442258</v>
      </c>
      <c r="AQ5" s="48">
        <v>824794.78212220536</v>
      </c>
      <c r="AR5" s="48">
        <v>1039818.4093225281</v>
      </c>
      <c r="AS5" s="48">
        <v>828602.44926367875</v>
      </c>
      <c r="AT5" s="48">
        <v>747069.35929158772</v>
      </c>
    </row>
    <row r="6" spans="1:46" ht="20.100000000000001" customHeight="1" x14ac:dyDescent="0.2">
      <c r="A6" s="11"/>
      <c r="B6" s="12" t="s">
        <v>14</v>
      </c>
      <c r="C6" s="39">
        <v>340462.33099858114</v>
      </c>
      <c r="D6" s="39">
        <v>522656.75058049167</v>
      </c>
      <c r="E6" s="39">
        <v>299406.65349843877</v>
      </c>
      <c r="F6" s="39">
        <v>299929.26492248854</v>
      </c>
      <c r="G6" s="39">
        <v>352735.28744477406</v>
      </c>
      <c r="H6" s="39">
        <v>509071.99340776942</v>
      </c>
      <c r="I6" s="39">
        <v>309660.0208937556</v>
      </c>
      <c r="J6" s="39">
        <v>330153.69825370109</v>
      </c>
      <c r="K6" s="39">
        <v>385436.05473453033</v>
      </c>
      <c r="L6" s="39">
        <v>498292.33734464133</v>
      </c>
      <c r="M6" s="39">
        <v>326356.56646724878</v>
      </c>
      <c r="N6" s="39">
        <v>355638.04145357962</v>
      </c>
      <c r="O6" s="39">
        <v>353873.98724779754</v>
      </c>
      <c r="P6" s="39">
        <v>472432.66490186745</v>
      </c>
      <c r="Q6" s="39">
        <v>295935.64340754587</v>
      </c>
      <c r="R6" s="39">
        <v>308955.70444278925</v>
      </c>
      <c r="S6" s="39">
        <v>367253.69956346904</v>
      </c>
      <c r="T6" s="39">
        <v>507476.41836974322</v>
      </c>
      <c r="U6" s="39">
        <v>320550.75185694126</v>
      </c>
      <c r="V6" s="39">
        <v>310982.13020984654</v>
      </c>
      <c r="W6" s="39">
        <v>384940.87902698474</v>
      </c>
      <c r="X6" s="39">
        <v>542092.20213794394</v>
      </c>
      <c r="Y6" s="39">
        <v>355953.38935939659</v>
      </c>
      <c r="Z6" s="39">
        <v>310998.5294756745</v>
      </c>
      <c r="AA6" s="39">
        <v>421760.01201786357</v>
      </c>
      <c r="AB6" s="39">
        <v>535507.71862396807</v>
      </c>
      <c r="AC6" s="39">
        <v>382622.95574966277</v>
      </c>
      <c r="AD6" s="39">
        <v>341817.31360850553</v>
      </c>
      <c r="AE6" s="39">
        <v>372093.29099734238</v>
      </c>
      <c r="AF6" s="39">
        <v>584295.26137525798</v>
      </c>
      <c r="AG6" s="39">
        <v>418002.96766186348</v>
      </c>
      <c r="AH6" s="39">
        <v>314912.47996553616</v>
      </c>
      <c r="AI6" s="39">
        <v>485450.83491494413</v>
      </c>
      <c r="AJ6" s="39">
        <v>672091.63708563009</v>
      </c>
      <c r="AK6" s="49">
        <v>424297.78814801917</v>
      </c>
      <c r="AL6" s="49">
        <v>396015.73985140643</v>
      </c>
      <c r="AM6" s="96">
        <v>423583.52605722903</v>
      </c>
      <c r="AN6" s="96">
        <v>587002.42843080615</v>
      </c>
      <c r="AO6" s="96">
        <v>384205.34887292486</v>
      </c>
      <c r="AP6" s="96">
        <v>325632.09663903969</v>
      </c>
      <c r="AQ6" s="49">
        <v>421314.73401361349</v>
      </c>
      <c r="AR6" s="49">
        <v>599438.31673138798</v>
      </c>
      <c r="AS6" s="49">
        <v>394151.76337508031</v>
      </c>
      <c r="AT6" s="49">
        <v>332813.18587991816</v>
      </c>
    </row>
    <row r="7" spans="1:46" ht="14.25" x14ac:dyDescent="0.2">
      <c r="A7" s="11"/>
      <c r="B7" s="12" t="s">
        <v>15</v>
      </c>
      <c r="C7" s="39">
        <v>225279.88233590045</v>
      </c>
      <c r="D7" s="39">
        <v>230805.1542862028</v>
      </c>
      <c r="E7" s="39">
        <v>233423.64582470705</v>
      </c>
      <c r="F7" s="39">
        <v>222879.31755318976</v>
      </c>
      <c r="G7" s="39">
        <v>222418.64997209932</v>
      </c>
      <c r="H7" s="39">
        <v>225355.37124168157</v>
      </c>
      <c r="I7" s="39">
        <v>229725.84953862874</v>
      </c>
      <c r="J7" s="39">
        <v>223599.12924759032</v>
      </c>
      <c r="K7" s="39">
        <v>227903.3145872929</v>
      </c>
      <c r="L7" s="39">
        <v>237512.19405621296</v>
      </c>
      <c r="M7" s="39">
        <v>243552.33999820685</v>
      </c>
      <c r="N7" s="39">
        <v>234074.1513582872</v>
      </c>
      <c r="O7" s="39">
        <v>235300.8876267609</v>
      </c>
      <c r="P7" s="39">
        <v>244667.57051246753</v>
      </c>
      <c r="Q7" s="39">
        <v>251384.75540378896</v>
      </c>
      <c r="R7" s="39">
        <v>245812.78645698261</v>
      </c>
      <c r="S7" s="39">
        <v>256735.33016565634</v>
      </c>
      <c r="T7" s="39">
        <v>268939.44113320298</v>
      </c>
      <c r="U7" s="39">
        <v>276466.05744313274</v>
      </c>
      <c r="V7" s="39">
        <v>265038.17125800799</v>
      </c>
      <c r="W7" s="39">
        <v>282683.4818413661</v>
      </c>
      <c r="X7" s="39">
        <v>292937.01001144701</v>
      </c>
      <c r="Y7" s="39">
        <v>294430.99598478485</v>
      </c>
      <c r="Z7" s="39">
        <v>281957.51216240216</v>
      </c>
      <c r="AA7" s="39">
        <v>312540.53693887655</v>
      </c>
      <c r="AB7" s="39">
        <v>330949.86544732464</v>
      </c>
      <c r="AC7" s="39">
        <v>329867.21944952838</v>
      </c>
      <c r="AD7" s="39">
        <v>315711.37816427054</v>
      </c>
      <c r="AE7" s="39">
        <v>305038.49124956894</v>
      </c>
      <c r="AF7" s="39">
        <v>325616.66095526749</v>
      </c>
      <c r="AG7" s="39">
        <v>325050.75686863012</v>
      </c>
      <c r="AH7" s="39">
        <v>315481.09092653345</v>
      </c>
      <c r="AI7" s="39">
        <v>300687.82994671422</v>
      </c>
      <c r="AJ7" s="39">
        <v>325597.27156827005</v>
      </c>
      <c r="AK7" s="49">
        <v>328615.10204017331</v>
      </c>
      <c r="AL7" s="49">
        <v>317520.79644484236</v>
      </c>
      <c r="AM7" s="96">
        <v>362706.59631335578</v>
      </c>
      <c r="AN7" s="96">
        <v>390506.58521363424</v>
      </c>
      <c r="AO7" s="96">
        <v>392405.41799227759</v>
      </c>
      <c r="AP7" s="96">
        <v>378029.4004807325</v>
      </c>
      <c r="AQ7" s="49">
        <v>378195.19773901842</v>
      </c>
      <c r="AR7" s="49">
        <v>414484.49993542681</v>
      </c>
      <c r="AS7" s="49">
        <v>408213.56474552857</v>
      </c>
      <c r="AT7" s="49">
        <v>387946.73758002627</v>
      </c>
    </row>
    <row r="8" spans="1:46" ht="19.5" customHeight="1" x14ac:dyDescent="0.2">
      <c r="A8" s="11"/>
      <c r="B8" s="36" t="s">
        <v>49</v>
      </c>
      <c r="C8" s="39">
        <v>30400.370216755597</v>
      </c>
      <c r="D8" s="39">
        <v>30471.222130053364</v>
      </c>
      <c r="E8" s="39">
        <v>30612.925956648887</v>
      </c>
      <c r="F8" s="39">
        <v>30825.48169654216</v>
      </c>
      <c r="G8" s="39">
        <v>31108.889349733188</v>
      </c>
      <c r="H8" s="39">
        <v>31650.496671116325</v>
      </c>
      <c r="I8" s="39">
        <v>32450.30366069157</v>
      </c>
      <c r="J8" s="39">
        <v>33508.310318458905</v>
      </c>
      <c r="K8" s="39">
        <v>34824.516644418334</v>
      </c>
      <c r="L8" s="39">
        <v>35357.492517034792</v>
      </c>
      <c r="M8" s="39">
        <v>35107.237936308207</v>
      </c>
      <c r="N8" s="39">
        <v>34073.752902238652</v>
      </c>
      <c r="O8" s="39">
        <v>32257.037414826107</v>
      </c>
      <c r="P8" s="39">
        <v>30998.136253930646</v>
      </c>
      <c r="Q8" s="39">
        <v>30297.049419552266</v>
      </c>
      <c r="R8" s="39">
        <v>30153.776911690988</v>
      </c>
      <c r="S8" s="39">
        <v>30568.318730346804</v>
      </c>
      <c r="T8" s="39">
        <v>30374.707965670405</v>
      </c>
      <c r="U8" s="39">
        <v>29572.944617661797</v>
      </c>
      <c r="V8" s="39">
        <v>28163.028686320984</v>
      </c>
      <c r="W8" s="39">
        <v>26144.960171647952</v>
      </c>
      <c r="X8" s="39">
        <v>25195.148697119563</v>
      </c>
      <c r="Y8" s="39">
        <v>25313.594262735802</v>
      </c>
      <c r="Z8" s="39">
        <v>26500.296868496705</v>
      </c>
      <c r="AA8" s="39">
        <v>28755.256514402237</v>
      </c>
      <c r="AB8" s="39">
        <v>29421.337767003555</v>
      </c>
      <c r="AC8" s="39">
        <v>28498.540626300659</v>
      </c>
      <c r="AD8" s="39">
        <v>25986.865092293538</v>
      </c>
      <c r="AE8" s="39">
        <v>21886.311164982217</v>
      </c>
      <c r="AF8" s="39">
        <v>20184.865128064786</v>
      </c>
      <c r="AG8" s="39">
        <v>20882.526981541294</v>
      </c>
      <c r="AH8" s="39">
        <v>23979.296725411707</v>
      </c>
      <c r="AI8" s="39">
        <v>29475.174359676035</v>
      </c>
      <c r="AJ8" s="39">
        <v>32682.455669511346</v>
      </c>
      <c r="AK8" s="49">
        <v>33601.140654917646</v>
      </c>
      <c r="AL8" s="49">
        <v>32231.22931589498</v>
      </c>
      <c r="AM8" s="96">
        <v>28572.721652443306</v>
      </c>
      <c r="AN8" s="96">
        <v>26048.829926085316</v>
      </c>
      <c r="AO8" s="96">
        <v>24659.554136821007</v>
      </c>
      <c r="AP8" s="96">
        <v>24404.894284650371</v>
      </c>
      <c r="AQ8" s="49">
        <v>25284.850369573433</v>
      </c>
      <c r="AR8" s="49">
        <v>25895.592655713292</v>
      </c>
      <c r="AS8" s="49">
        <v>26237.121143069926</v>
      </c>
      <c r="AT8" s="49">
        <v>26309.435831643346</v>
      </c>
    </row>
    <row r="9" spans="1:46" ht="14.25" x14ac:dyDescent="0.2">
      <c r="A9" s="11"/>
      <c r="B9" s="12" t="s">
        <v>16</v>
      </c>
      <c r="C9" s="39">
        <v>1216505.2420378092</v>
      </c>
      <c r="D9" s="39">
        <v>970708.7669083447</v>
      </c>
      <c r="E9" s="39">
        <v>1143190.7824021513</v>
      </c>
      <c r="F9" s="39">
        <v>1201480.2086516954</v>
      </c>
      <c r="G9" s="39">
        <v>1243830.7225219565</v>
      </c>
      <c r="H9" s="39">
        <v>998509.40779127262</v>
      </c>
      <c r="I9" s="39">
        <v>1185501.2126535822</v>
      </c>
      <c r="J9" s="39">
        <v>1235004.6570331892</v>
      </c>
      <c r="K9" s="39">
        <v>1283672.3141052322</v>
      </c>
      <c r="L9" s="39">
        <v>1050875.8563712612</v>
      </c>
      <c r="M9" s="39">
        <v>1221718.2216996548</v>
      </c>
      <c r="N9" s="39">
        <v>1274057.6078238524</v>
      </c>
      <c r="O9" s="39">
        <v>1325052.9812862473</v>
      </c>
      <c r="P9" s="39">
        <v>1092624.078256598</v>
      </c>
      <c r="Q9" s="39">
        <v>1269117.4544260795</v>
      </c>
      <c r="R9" s="39">
        <v>1319936.4860310757</v>
      </c>
      <c r="S9" s="39">
        <v>1360244.3578005442</v>
      </c>
      <c r="T9" s="39">
        <v>1118527.9049872963</v>
      </c>
      <c r="U9" s="39">
        <v>1303766.9560236698</v>
      </c>
      <c r="V9" s="39">
        <v>1364161.7811884901</v>
      </c>
      <c r="W9" s="39">
        <v>1394075.961506245</v>
      </c>
      <c r="X9" s="39">
        <v>1135908.0998295732</v>
      </c>
      <c r="Y9" s="39">
        <v>1340730.7842884324</v>
      </c>
      <c r="Z9" s="39">
        <v>1398294.1543757487</v>
      </c>
      <c r="AA9" s="39">
        <v>1422442.8358783615</v>
      </c>
      <c r="AB9" s="39">
        <v>1179098.6240306646</v>
      </c>
      <c r="AC9" s="39">
        <v>1362778.2922342855</v>
      </c>
      <c r="AD9" s="39">
        <v>1423291.6111093105</v>
      </c>
      <c r="AE9" s="39">
        <v>1481435.1912599788</v>
      </c>
      <c r="AF9" s="39">
        <v>1209037.9698507027</v>
      </c>
      <c r="AG9" s="39">
        <v>1415935.8293574154</v>
      </c>
      <c r="AH9" s="39">
        <v>1480696.9370778247</v>
      </c>
      <c r="AI9" s="39">
        <v>1551148.9087856724</v>
      </c>
      <c r="AJ9" s="39">
        <v>1243098.6079822942</v>
      </c>
      <c r="AK9" s="49">
        <v>1485132.3795374597</v>
      </c>
      <c r="AL9" s="49">
        <v>1552602.7162973788</v>
      </c>
      <c r="AM9" s="96">
        <v>1582464.459139856</v>
      </c>
      <c r="AN9" s="96">
        <v>1311007.5069421837</v>
      </c>
      <c r="AO9" s="96">
        <v>1524416.5525790371</v>
      </c>
      <c r="AP9" s="96">
        <v>1585374.1088449813</v>
      </c>
      <c r="AQ9" s="49">
        <v>1648653.2680393187</v>
      </c>
      <c r="AR9" s="49">
        <v>1349546.2619920038</v>
      </c>
      <c r="AS9" s="49">
        <v>1580462.4127049565</v>
      </c>
      <c r="AT9" s="49">
        <v>1647597.8862773988</v>
      </c>
    </row>
    <row r="10" spans="1:46" ht="14.25" x14ac:dyDescent="0.2">
      <c r="A10" s="11"/>
      <c r="B10" s="12" t="s">
        <v>17</v>
      </c>
      <c r="C10" s="39">
        <v>40731.556758384409</v>
      </c>
      <c r="D10" s="39">
        <v>40612.634055030649</v>
      </c>
      <c r="E10" s="39">
        <v>40374.78864832312</v>
      </c>
      <c r="F10" s="39">
        <v>40018.020538261815</v>
      </c>
      <c r="G10" s="39">
        <v>39542.329724846735</v>
      </c>
      <c r="H10" s="39">
        <v>39237.321509542002</v>
      </c>
      <c r="I10" s="39">
        <v>39102.995892347637</v>
      </c>
      <c r="J10" s="39">
        <v>39139.352873263619</v>
      </c>
      <c r="K10" s="39">
        <v>39346.392452289969</v>
      </c>
      <c r="L10" s="39">
        <v>39744.751302984521</v>
      </c>
      <c r="M10" s="39">
        <v>40334.429425347269</v>
      </c>
      <c r="N10" s="39">
        <v>41115.426819378255</v>
      </c>
      <c r="O10" s="39">
        <v>42087.743485077459</v>
      </c>
      <c r="P10" s="39">
        <v>42854.472757326141</v>
      </c>
      <c r="Q10" s="39">
        <v>43415.614636124352</v>
      </c>
      <c r="R10" s="39">
        <v>43771.169121472063</v>
      </c>
      <c r="S10" s="39">
        <v>43921.136213369296</v>
      </c>
      <c r="T10" s="39">
        <v>44204.368564780474</v>
      </c>
      <c r="U10" s="39">
        <v>44620.866175705574</v>
      </c>
      <c r="V10" s="39">
        <v>45170.629046144626</v>
      </c>
      <c r="W10" s="39">
        <v>45853.657176097586</v>
      </c>
      <c r="X10" s="39">
        <v>46173.105557639741</v>
      </c>
      <c r="Y10" s="39">
        <v>46128.974190771063</v>
      </c>
      <c r="Z10" s="39">
        <v>45721.263075491624</v>
      </c>
      <c r="AA10" s="39">
        <v>44949.972211801381</v>
      </c>
      <c r="AB10" s="39">
        <v>45177.666981604729</v>
      </c>
      <c r="AC10" s="39">
        <v>46404.347384901666</v>
      </c>
      <c r="AD10" s="39">
        <v>48630.013421692216</v>
      </c>
      <c r="AE10" s="39">
        <v>51854.665091976363</v>
      </c>
      <c r="AF10" s="39">
        <v>54139.859723299473</v>
      </c>
      <c r="AG10" s="39">
        <v>55485.597315661566</v>
      </c>
      <c r="AH10" s="39">
        <v>55891.877869062599</v>
      </c>
      <c r="AI10" s="39">
        <v>55358.701383502615</v>
      </c>
      <c r="AJ10" s="39">
        <v>54499.550235877556</v>
      </c>
      <c r="AK10" s="49">
        <v>53314.42442618747</v>
      </c>
      <c r="AL10" s="49">
        <v>51803.323954432381</v>
      </c>
      <c r="AM10" s="96">
        <v>49966.248820612243</v>
      </c>
      <c r="AN10" s="96">
        <v>49082.819238839307</v>
      </c>
      <c r="AO10" s="96">
        <v>49153.035209113528</v>
      </c>
      <c r="AP10" s="96">
        <v>50176.896731434928</v>
      </c>
      <c r="AQ10" s="49">
        <v>52154.403805803537</v>
      </c>
      <c r="AR10" s="49">
        <v>54064.945113229573</v>
      </c>
      <c r="AS10" s="49">
        <v>55908.520653713022</v>
      </c>
      <c r="AT10" s="49">
        <v>57685.130427253869</v>
      </c>
    </row>
    <row r="11" spans="1:46" ht="14.25" x14ac:dyDescent="0.2">
      <c r="A11" s="11"/>
      <c r="B11" s="12" t="s">
        <v>18</v>
      </c>
      <c r="C11" s="39">
        <v>24119.363834760432</v>
      </c>
      <c r="D11" s="39">
        <v>38219.809453902213</v>
      </c>
      <c r="E11" s="39">
        <v>17229.40519671264</v>
      </c>
      <c r="F11" s="39">
        <v>36613.421514624708</v>
      </c>
      <c r="G11" s="39">
        <v>24398.268876258186</v>
      </c>
      <c r="H11" s="39">
        <v>38683.075216511999</v>
      </c>
      <c r="I11" s="39">
        <v>17435.855275592236</v>
      </c>
      <c r="J11" s="39">
        <v>37076.800631637561</v>
      </c>
      <c r="K11" s="39">
        <v>24743.613779128234</v>
      </c>
      <c r="L11" s="39">
        <v>39307.547787384632</v>
      </c>
      <c r="M11" s="39">
        <v>17696.900907582498</v>
      </c>
      <c r="N11" s="39">
        <v>37690.937525904614</v>
      </c>
      <c r="O11" s="39">
        <v>24928.648718778735</v>
      </c>
      <c r="P11" s="39">
        <v>39626.684325630478</v>
      </c>
      <c r="Q11" s="39">
        <v>17825.243891237988</v>
      </c>
      <c r="R11" s="39">
        <v>37985.423064352799</v>
      </c>
      <c r="S11" s="39">
        <v>25100.430890422045</v>
      </c>
      <c r="T11" s="39">
        <v>39868.135386848997</v>
      </c>
      <c r="U11" s="39">
        <v>17941.083638230259</v>
      </c>
      <c r="V11" s="39">
        <v>38211.350084498699</v>
      </c>
      <c r="W11" s="39">
        <v>25275.757736523501</v>
      </c>
      <c r="X11" s="39">
        <v>40159.361799145918</v>
      </c>
      <c r="Y11" s="39">
        <v>18071.981338671281</v>
      </c>
      <c r="Z11" s="39">
        <v>38499.8991256593</v>
      </c>
      <c r="AA11" s="39">
        <v>25368.239335310624</v>
      </c>
      <c r="AB11" s="39">
        <v>40309.378583793645</v>
      </c>
      <c r="AC11" s="39">
        <v>18133.617456231954</v>
      </c>
      <c r="AD11" s="39">
        <v>38623.764624663767</v>
      </c>
      <c r="AE11" s="39">
        <v>25503.357898400969</v>
      </c>
      <c r="AF11" s="39">
        <v>40534.705587764671</v>
      </c>
      <c r="AG11" s="39">
        <v>18239.371809316835</v>
      </c>
      <c r="AH11" s="39">
        <v>38888.564704517514</v>
      </c>
      <c r="AI11" s="39">
        <v>25730.697859355714</v>
      </c>
      <c r="AJ11" s="39">
        <v>40942.566303248554</v>
      </c>
      <c r="AK11" s="49">
        <v>18403.623519764067</v>
      </c>
      <c r="AL11" s="49">
        <v>39282.112317631669</v>
      </c>
      <c r="AM11" s="96">
        <v>25995.878938219917</v>
      </c>
      <c r="AN11" s="96">
        <v>41451.920818435021</v>
      </c>
      <c r="AO11" s="96">
        <v>18844.485580180957</v>
      </c>
      <c r="AP11" s="96">
        <v>39786.404663164103</v>
      </c>
      <c r="AQ11" s="49">
        <v>26221.954737547294</v>
      </c>
      <c r="AR11" s="49">
        <v>41965.764632376813</v>
      </c>
      <c r="AS11" s="49">
        <v>19324.611888483512</v>
      </c>
      <c r="AT11" s="49">
        <v>40314.668741592373</v>
      </c>
    </row>
    <row r="12" spans="1:46" ht="20.100000000000001" customHeight="1" x14ac:dyDescent="0.2">
      <c r="A12" s="7" t="s">
        <v>19</v>
      </c>
      <c r="B12" s="8" t="s">
        <v>20</v>
      </c>
      <c r="C12" s="40">
        <v>1467477.6476101703</v>
      </c>
      <c r="D12" s="40">
        <v>1439618.0489871609</v>
      </c>
      <c r="E12" s="40">
        <v>1541391.6481640819</v>
      </c>
      <c r="F12" s="40">
        <v>1491149.6083954163</v>
      </c>
      <c r="G12" s="40">
        <v>1514414.874168864</v>
      </c>
      <c r="H12" s="40">
        <v>1507724.3836812957</v>
      </c>
      <c r="I12" s="40">
        <v>1634261.1754177066</v>
      </c>
      <c r="J12" s="40">
        <v>1556895.666391484</v>
      </c>
      <c r="K12" s="40">
        <v>1660060.4395044027</v>
      </c>
      <c r="L12" s="40">
        <v>1639839.2223327479</v>
      </c>
      <c r="M12" s="40">
        <v>1752741.8871908402</v>
      </c>
      <c r="N12" s="40">
        <v>1731222.1118884857</v>
      </c>
      <c r="O12" s="40">
        <v>1757356.0142810037</v>
      </c>
      <c r="P12" s="40">
        <v>1616673.5080622388</v>
      </c>
      <c r="Q12" s="40">
        <v>1704884.4243245558</v>
      </c>
      <c r="R12" s="40">
        <v>1721761.870523975</v>
      </c>
      <c r="S12" s="40">
        <v>1713646.4965134878</v>
      </c>
      <c r="T12" s="40">
        <v>1638792.4034853331</v>
      </c>
      <c r="U12" s="40">
        <v>1695288.2163820518</v>
      </c>
      <c r="V12" s="40">
        <v>1362238.8772338696</v>
      </c>
      <c r="W12" s="40">
        <v>1719777.4808656911</v>
      </c>
      <c r="X12" s="40">
        <v>1726190.183405705</v>
      </c>
      <c r="Y12" s="40">
        <v>1758987.5099549396</v>
      </c>
      <c r="Z12" s="40">
        <v>1730482.8257736641</v>
      </c>
      <c r="AA12" s="40">
        <v>1831703.2992767985</v>
      </c>
      <c r="AB12" s="40">
        <v>1767145.6709921595</v>
      </c>
      <c r="AC12" s="40">
        <v>1897274.2159108378</v>
      </c>
      <c r="AD12" s="40">
        <v>1925459.8137246126</v>
      </c>
      <c r="AE12" s="40">
        <v>1821080.047170291</v>
      </c>
      <c r="AF12" s="40">
        <v>1793439.0797748566</v>
      </c>
      <c r="AG12" s="40">
        <v>1765108.2949510706</v>
      </c>
      <c r="AH12" s="40">
        <v>1754079.6245509097</v>
      </c>
      <c r="AI12" s="40">
        <v>1753191.9497063104</v>
      </c>
      <c r="AJ12" s="40">
        <v>1777183.234327666</v>
      </c>
      <c r="AK12" s="50">
        <v>1827627.2526026624</v>
      </c>
      <c r="AL12" s="50">
        <v>1706862.9863442855</v>
      </c>
      <c r="AM12" s="97">
        <v>1757247.6332952101</v>
      </c>
      <c r="AN12" s="97">
        <v>1807384.6636143634</v>
      </c>
      <c r="AO12" s="97">
        <v>1837381.8445175407</v>
      </c>
      <c r="AP12" s="97">
        <v>2048242.8790690838</v>
      </c>
      <c r="AQ12" s="50">
        <v>1893626.0766294671</v>
      </c>
      <c r="AR12" s="50">
        <v>1927057.0455349057</v>
      </c>
      <c r="AS12" s="50">
        <v>1926782.9826647413</v>
      </c>
      <c r="AT12" s="50">
        <v>1951988.2493832028</v>
      </c>
    </row>
    <row r="13" spans="1:46" ht="20.100000000000001" customHeight="1" x14ac:dyDescent="0.2">
      <c r="A13" s="13"/>
      <c r="B13" s="14" t="s">
        <v>21</v>
      </c>
      <c r="C13" s="39">
        <v>171720</v>
      </c>
      <c r="D13" s="39">
        <v>175680</v>
      </c>
      <c r="E13" s="39">
        <v>172046</v>
      </c>
      <c r="F13" s="39">
        <v>171813</v>
      </c>
      <c r="G13" s="39">
        <v>162316</v>
      </c>
      <c r="H13" s="39">
        <v>175470</v>
      </c>
      <c r="I13" s="39">
        <v>171708</v>
      </c>
      <c r="J13" s="39">
        <v>175610</v>
      </c>
      <c r="K13" s="39">
        <v>174695</v>
      </c>
      <c r="L13" s="39">
        <v>189422</v>
      </c>
      <c r="M13" s="39">
        <v>185264</v>
      </c>
      <c r="N13" s="39">
        <v>185437</v>
      </c>
      <c r="O13" s="39">
        <v>181628.5019500062</v>
      </c>
      <c r="P13" s="39">
        <v>188366.8510890805</v>
      </c>
      <c r="Q13" s="39">
        <v>185847.46832491623</v>
      </c>
      <c r="R13" s="39">
        <v>182948.17863599703</v>
      </c>
      <c r="S13" s="39">
        <v>168257</v>
      </c>
      <c r="T13" s="39">
        <v>179445</v>
      </c>
      <c r="U13" s="39">
        <v>181547</v>
      </c>
      <c r="V13" s="39">
        <v>156594</v>
      </c>
      <c r="W13" s="39">
        <v>173362</v>
      </c>
      <c r="X13" s="39">
        <v>179612</v>
      </c>
      <c r="Y13" s="39">
        <v>176198</v>
      </c>
      <c r="Z13" s="39">
        <v>168497</v>
      </c>
      <c r="AA13" s="39">
        <v>179790</v>
      </c>
      <c r="AB13" s="39">
        <v>159613</v>
      </c>
      <c r="AC13" s="39">
        <v>151507</v>
      </c>
      <c r="AD13" s="39">
        <v>160298</v>
      </c>
      <c r="AE13" s="39">
        <v>148177</v>
      </c>
      <c r="AF13" s="39">
        <v>157816</v>
      </c>
      <c r="AG13" s="39">
        <v>161898</v>
      </c>
      <c r="AH13" s="39">
        <v>162252</v>
      </c>
      <c r="AI13" s="39">
        <v>159746</v>
      </c>
      <c r="AJ13" s="39">
        <v>155560</v>
      </c>
      <c r="AK13" s="49">
        <v>153150</v>
      </c>
      <c r="AL13" s="49">
        <v>146359</v>
      </c>
      <c r="AM13" s="96">
        <v>149938</v>
      </c>
      <c r="AN13" s="96">
        <v>150363</v>
      </c>
      <c r="AO13" s="96">
        <v>146896</v>
      </c>
      <c r="AP13" s="96">
        <v>142973</v>
      </c>
      <c r="AQ13" s="49">
        <v>143185</v>
      </c>
      <c r="AR13" s="49">
        <v>148720</v>
      </c>
      <c r="AS13" s="49">
        <v>151561</v>
      </c>
      <c r="AT13" s="49">
        <v>155695</v>
      </c>
    </row>
    <row r="14" spans="1:46" ht="20.100000000000001" customHeight="1" x14ac:dyDescent="0.2">
      <c r="A14" s="13"/>
      <c r="B14" s="10" t="s">
        <v>22</v>
      </c>
      <c r="C14" s="38">
        <v>871848.06945838197</v>
      </c>
      <c r="D14" s="38">
        <v>900503.59071873734</v>
      </c>
      <c r="E14" s="38">
        <v>985277.55524386396</v>
      </c>
      <c r="F14" s="38">
        <v>911149.78457901685</v>
      </c>
      <c r="G14" s="38">
        <v>884436.3101564144</v>
      </c>
      <c r="H14" s="38">
        <v>946317.22606516071</v>
      </c>
      <c r="I14" s="38">
        <v>1046709.8532687345</v>
      </c>
      <c r="J14" s="38">
        <v>969889.61050969036</v>
      </c>
      <c r="K14" s="38">
        <v>982496.21319737798</v>
      </c>
      <c r="L14" s="38">
        <v>1000725.2784417559</v>
      </c>
      <c r="M14" s="38">
        <v>1114961.359666338</v>
      </c>
      <c r="N14" s="38">
        <v>1021523.148694528</v>
      </c>
      <c r="O14" s="38">
        <v>1007983.6127745246</v>
      </c>
      <c r="P14" s="38">
        <v>1048743.2603512183</v>
      </c>
      <c r="Q14" s="38">
        <v>1153756.614419813</v>
      </c>
      <c r="R14" s="38">
        <v>1095493.5124544438</v>
      </c>
      <c r="S14" s="38">
        <v>1012288.6719570876</v>
      </c>
      <c r="T14" s="38">
        <v>1038364.4515741274</v>
      </c>
      <c r="U14" s="38">
        <v>1074654.0305183739</v>
      </c>
      <c r="V14" s="38">
        <v>844937.84595041082</v>
      </c>
      <c r="W14" s="38">
        <v>1009173.0358133211</v>
      </c>
      <c r="X14" s="38">
        <v>1102057.4747482459</v>
      </c>
      <c r="Y14" s="38">
        <v>1175117.462472436</v>
      </c>
      <c r="Z14" s="38">
        <v>1101676.0269659967</v>
      </c>
      <c r="AA14" s="38">
        <v>1106429.5572165889</v>
      </c>
      <c r="AB14" s="38">
        <v>1170395.1461573257</v>
      </c>
      <c r="AC14" s="38">
        <v>1337741.122754988</v>
      </c>
      <c r="AD14" s="38">
        <v>1249784.1737755062</v>
      </c>
      <c r="AE14" s="38">
        <v>1119924.9923196847</v>
      </c>
      <c r="AF14" s="38">
        <v>1179339.0231038488</v>
      </c>
      <c r="AG14" s="38">
        <v>1215002.3996697806</v>
      </c>
      <c r="AH14" s="38">
        <v>1094156.6313538137</v>
      </c>
      <c r="AI14" s="38">
        <v>1141268.5259138511</v>
      </c>
      <c r="AJ14" s="38">
        <v>1199499.1241459167</v>
      </c>
      <c r="AK14" s="48">
        <v>1253868.6012426978</v>
      </c>
      <c r="AL14" s="48">
        <v>1153477.171678459</v>
      </c>
      <c r="AM14" s="96">
        <v>1162963.1731232153</v>
      </c>
      <c r="AN14" s="96">
        <v>1206458.8758323586</v>
      </c>
      <c r="AO14" s="96">
        <v>1265683.6491391403</v>
      </c>
      <c r="AP14" s="96">
        <v>1206017.3019052856</v>
      </c>
      <c r="AQ14" s="48">
        <v>1223091.6446436634</v>
      </c>
      <c r="AR14" s="48">
        <v>1283757.08153291</v>
      </c>
      <c r="AS14" s="48">
        <v>1381005.4121176046</v>
      </c>
      <c r="AT14" s="48">
        <v>1243844.6225747159</v>
      </c>
    </row>
    <row r="15" spans="1:46" ht="20.100000000000001" customHeight="1" x14ac:dyDescent="0.2">
      <c r="A15" s="13"/>
      <c r="B15" s="14" t="s">
        <v>23</v>
      </c>
      <c r="C15" s="39">
        <v>668096.85636124993</v>
      </c>
      <c r="D15" s="39">
        <v>695545.8628604582</v>
      </c>
      <c r="E15" s="39">
        <v>777906.7978632903</v>
      </c>
      <c r="F15" s="39">
        <v>700159.48291500169</v>
      </c>
      <c r="G15" s="39">
        <v>668619.94944781042</v>
      </c>
      <c r="H15" s="39">
        <v>725953.08602216281</v>
      </c>
      <c r="I15" s="39">
        <v>822076.21360153763</v>
      </c>
      <c r="J15" s="39">
        <v>741264.75092848926</v>
      </c>
      <c r="K15" s="39">
        <v>750158.41341236758</v>
      </c>
      <c r="L15" s="39">
        <v>764124.42248922598</v>
      </c>
      <c r="M15" s="39">
        <v>873547.33158257825</v>
      </c>
      <c r="N15" s="39">
        <v>774745.8325158282</v>
      </c>
      <c r="O15" s="39">
        <v>755292.89253717428</v>
      </c>
      <c r="P15" s="39">
        <v>791589.26658534806</v>
      </c>
      <c r="Q15" s="39">
        <v>893589.47765555314</v>
      </c>
      <c r="R15" s="39">
        <v>833763.36322192452</v>
      </c>
      <c r="S15" s="39">
        <v>750445.64078643895</v>
      </c>
      <c r="T15" s="39">
        <v>774846.78009648656</v>
      </c>
      <c r="U15" s="39">
        <v>807899.96036487783</v>
      </c>
      <c r="V15" s="39">
        <v>573385.61875219655</v>
      </c>
      <c r="W15" s="39">
        <v>731260.89320152567</v>
      </c>
      <c r="X15" s="39">
        <v>818043.22301573609</v>
      </c>
      <c r="Y15" s="39">
        <v>885258.90791207878</v>
      </c>
      <c r="Z15" s="39">
        <v>806230.97587065899</v>
      </c>
      <c r="AA15" s="39">
        <v>805655.8158791376</v>
      </c>
      <c r="AB15" s="39">
        <v>864020.29098833341</v>
      </c>
      <c r="AC15" s="39">
        <v>1025492.730165028</v>
      </c>
      <c r="AD15" s="39">
        <v>931389.82017515099</v>
      </c>
      <c r="AE15" s="39">
        <v>795112.25411950704</v>
      </c>
      <c r="AF15" s="39">
        <v>848017.69872006611</v>
      </c>
      <c r="AG15" s="39">
        <v>877082.28751860966</v>
      </c>
      <c r="AH15" s="39">
        <v>749547.52985147154</v>
      </c>
      <c r="AI15" s="39">
        <v>789880.23347655486</v>
      </c>
      <c r="AJ15" s="39">
        <v>841197.50557853049</v>
      </c>
      <c r="AK15" s="49">
        <v>888519.52135008608</v>
      </c>
      <c r="AL15" s="49">
        <v>780946.4952654856</v>
      </c>
      <c r="AM15" s="96">
        <v>783116.76499474468</v>
      </c>
      <c r="AN15" s="96">
        <v>819283.33447219385</v>
      </c>
      <c r="AO15" s="96">
        <v>871165.57303108496</v>
      </c>
      <c r="AP15" s="96">
        <v>804143.2895331427</v>
      </c>
      <c r="AQ15" s="49">
        <v>813848.29449123645</v>
      </c>
      <c r="AR15" s="49">
        <v>866301.12685058173</v>
      </c>
      <c r="AS15" s="49">
        <v>954493.58615575801</v>
      </c>
      <c r="AT15" s="49">
        <v>807433.6585837343</v>
      </c>
    </row>
    <row r="16" spans="1:46" ht="14.25" x14ac:dyDescent="0.2">
      <c r="A16" s="13"/>
      <c r="B16" s="14" t="s">
        <v>24</v>
      </c>
      <c r="C16" s="39">
        <v>121626.28346790314</v>
      </c>
      <c r="D16" s="39">
        <v>122470.6700807419</v>
      </c>
      <c r="E16" s="39">
        <v>124159.44330641937</v>
      </c>
      <c r="F16" s="39">
        <v>126692.60314493557</v>
      </c>
      <c r="G16" s="39">
        <v>130070.14959629053</v>
      </c>
      <c r="H16" s="39">
        <v>133233.20833831624</v>
      </c>
      <c r="I16" s="39">
        <v>136181.77937101288</v>
      </c>
      <c r="J16" s="39">
        <v>138915.86269438028</v>
      </c>
      <c r="K16" s="39">
        <v>141435.45830841854</v>
      </c>
      <c r="L16" s="39">
        <v>144455.81323066636</v>
      </c>
      <c r="M16" s="39">
        <v>147976.92746112391</v>
      </c>
      <c r="N16" s="39">
        <v>151998.80099979113</v>
      </c>
      <c r="O16" s="39">
        <v>156521.43384666814</v>
      </c>
      <c r="P16" s="39">
        <v>159584.5134467516</v>
      </c>
      <c r="Q16" s="39">
        <v>161188.03980004179</v>
      </c>
      <c r="R16" s="39">
        <v>161332.01290653858</v>
      </c>
      <c r="S16" s="39">
        <v>160016.43276624213</v>
      </c>
      <c r="T16" s="39">
        <v>160221.02760362672</v>
      </c>
      <c r="U16" s="39">
        <v>161945.79741869224</v>
      </c>
      <c r="V16" s="39">
        <v>165190.74221143883</v>
      </c>
      <c r="W16" s="39">
        <v>169955.86198186636</v>
      </c>
      <c r="X16" s="39">
        <v>174428.06509729091</v>
      </c>
      <c r="Y16" s="39">
        <v>178607.35155771222</v>
      </c>
      <c r="Z16" s="39">
        <v>182493.72136313061</v>
      </c>
      <c r="AA16" s="39">
        <v>186087.17451354594</v>
      </c>
      <c r="AB16" s="39">
        <v>189914.58601761426</v>
      </c>
      <c r="AC16" s="39">
        <v>193975.95587533552</v>
      </c>
      <c r="AD16" s="39">
        <v>198271.28408670978</v>
      </c>
      <c r="AE16" s="39">
        <v>202800.57065173701</v>
      </c>
      <c r="AF16" s="39">
        <v>207371.48464080039</v>
      </c>
      <c r="AG16" s="39">
        <v>211984.02605390013</v>
      </c>
      <c r="AH16" s="39">
        <v>216638.19489103602</v>
      </c>
      <c r="AI16" s="39">
        <v>221333.99115220824</v>
      </c>
      <c r="AJ16" s="39">
        <v>226148.37992682049</v>
      </c>
      <c r="AK16" s="49">
        <v>231081.361214873</v>
      </c>
      <c r="AL16" s="49">
        <v>236132.93501636584</v>
      </c>
      <c r="AM16" s="96">
        <v>241303.10133129882</v>
      </c>
      <c r="AN16" s="96">
        <v>246472.00187099443</v>
      </c>
      <c r="AO16" s="96">
        <v>251639.6366354526</v>
      </c>
      <c r="AP16" s="96">
        <v>256806.00562467345</v>
      </c>
      <c r="AQ16" s="49">
        <v>261971.10883865692</v>
      </c>
      <c r="AR16" s="49">
        <v>267749.08705603587</v>
      </c>
      <c r="AS16" s="49">
        <v>274139.94027681008</v>
      </c>
      <c r="AT16" s="49">
        <v>281143.66850097961</v>
      </c>
    </row>
    <row r="17" spans="1:46" ht="14.25" x14ac:dyDescent="0.2">
      <c r="A17" s="13"/>
      <c r="B17" s="14" t="s">
        <v>25</v>
      </c>
      <c r="C17" s="39">
        <v>82124.929629228849</v>
      </c>
      <c r="D17" s="39">
        <v>82487.057777537324</v>
      </c>
      <c r="E17" s="39">
        <v>83211.314074154216</v>
      </c>
      <c r="F17" s="39">
        <v>84297.698519079626</v>
      </c>
      <c r="G17" s="39">
        <v>85746.211112313438</v>
      </c>
      <c r="H17" s="39">
        <v>87130.931704681614</v>
      </c>
      <c r="I17" s="39">
        <v>88451.860296184066</v>
      </c>
      <c r="J17" s="39">
        <v>89708.996886820823</v>
      </c>
      <c r="K17" s="39">
        <v>90902.34147659193</v>
      </c>
      <c r="L17" s="39">
        <v>92145.042721863603</v>
      </c>
      <c r="M17" s="39">
        <v>93437.100622635829</v>
      </c>
      <c r="N17" s="39">
        <v>94778.515178908754</v>
      </c>
      <c r="O17" s="39">
        <v>96169.286390682188</v>
      </c>
      <c r="P17" s="39">
        <v>97569.480319118709</v>
      </c>
      <c r="Q17" s="39">
        <v>98979.096964218246</v>
      </c>
      <c r="R17" s="39">
        <v>100398.13632598083</v>
      </c>
      <c r="S17" s="39">
        <v>101826.5984044065</v>
      </c>
      <c r="T17" s="39">
        <v>103296.64387401415</v>
      </c>
      <c r="U17" s="39">
        <v>104808.27273480383</v>
      </c>
      <c r="V17" s="39">
        <v>106361.48498677547</v>
      </c>
      <c r="W17" s="39">
        <v>107956.28062992914</v>
      </c>
      <c r="X17" s="39">
        <v>109586.18663521898</v>
      </c>
      <c r="Y17" s="39">
        <v>111251.20300264488</v>
      </c>
      <c r="Z17" s="39">
        <v>112951.32973220706</v>
      </c>
      <c r="AA17" s="39">
        <v>114686.56682390544</v>
      </c>
      <c r="AB17" s="39">
        <v>116460.26915137791</v>
      </c>
      <c r="AC17" s="39">
        <v>118272.43671462462</v>
      </c>
      <c r="AD17" s="39">
        <v>120123.06951364552</v>
      </c>
      <c r="AE17" s="39">
        <v>122012.16754844059</v>
      </c>
      <c r="AF17" s="39">
        <v>123949.83974298235</v>
      </c>
      <c r="AG17" s="39">
        <v>125936.08609727089</v>
      </c>
      <c r="AH17" s="39">
        <v>127970.90661130614</v>
      </c>
      <c r="AI17" s="39">
        <v>130054.30128508815</v>
      </c>
      <c r="AJ17" s="39">
        <v>132153.23864056566</v>
      </c>
      <c r="AK17" s="49">
        <v>134267.71867773877</v>
      </c>
      <c r="AL17" s="49">
        <v>136397.74139660754</v>
      </c>
      <c r="AM17" s="96">
        <v>138543.30679717183</v>
      </c>
      <c r="AN17" s="96">
        <v>140703.53948917027</v>
      </c>
      <c r="AO17" s="96">
        <v>142878.43947260274</v>
      </c>
      <c r="AP17" s="96">
        <v>145068.00674746931</v>
      </c>
      <c r="AQ17" s="49">
        <v>147272.24131377006</v>
      </c>
      <c r="AR17" s="49">
        <v>149706.8676262924</v>
      </c>
      <c r="AS17" s="49">
        <v>152371.8856850364</v>
      </c>
      <c r="AT17" s="49">
        <v>155267.29549000191</v>
      </c>
    </row>
    <row r="18" spans="1:46" ht="28.5" customHeight="1" x14ac:dyDescent="0.2">
      <c r="A18" s="13"/>
      <c r="B18" s="14" t="s">
        <v>26</v>
      </c>
      <c r="C18" s="39">
        <v>219067.56178083055</v>
      </c>
      <c r="D18" s="39">
        <v>137181.53238418128</v>
      </c>
      <c r="E18" s="39">
        <v>147232.4735908827</v>
      </c>
      <c r="F18" s="39">
        <v>177548.38540093484</v>
      </c>
      <c r="G18" s="39">
        <v>236212.26781433768</v>
      </c>
      <c r="H18" s="39">
        <v>147837.0236198988</v>
      </c>
      <c r="I18" s="39">
        <v>147106.65281761816</v>
      </c>
      <c r="J18" s="39">
        <v>159463.15540749574</v>
      </c>
      <c r="K18" s="39">
        <v>229303.53138953156</v>
      </c>
      <c r="L18" s="39">
        <v>112651.23531818094</v>
      </c>
      <c r="M18" s="39">
        <v>126589.26719344378</v>
      </c>
      <c r="N18" s="39">
        <v>277003.62701532023</v>
      </c>
      <c r="O18" s="39">
        <v>266808.31478381011</v>
      </c>
      <c r="P18" s="39">
        <v>155191.44569685936</v>
      </c>
      <c r="Q18" s="39">
        <v>151137.01975446794</v>
      </c>
      <c r="R18" s="39">
        <v>213771.0369566358</v>
      </c>
      <c r="S18" s="39">
        <v>291959.49730336299</v>
      </c>
      <c r="T18" s="39">
        <v>154916.48188218294</v>
      </c>
      <c r="U18" s="39">
        <v>165596.99069309561</v>
      </c>
      <c r="V18" s="39">
        <v>202231.02373610102</v>
      </c>
      <c r="W18" s="39">
        <v>290652.58101119916</v>
      </c>
      <c r="X18" s="39">
        <v>190202.67151675874</v>
      </c>
      <c r="Y18" s="39">
        <v>166794.29525277979</v>
      </c>
      <c r="Z18" s="39">
        <v>240451.45221926231</v>
      </c>
      <c r="AA18" s="39">
        <v>321997.1424162063</v>
      </c>
      <c r="AB18" s="39">
        <v>165532.86152850141</v>
      </c>
      <c r="AC18" s="39">
        <v>165951.60955614754</v>
      </c>
      <c r="AD18" s="39">
        <v>273322.38649914472</v>
      </c>
      <c r="AE18" s="39">
        <v>341361.19235749298</v>
      </c>
      <c r="AF18" s="39">
        <v>203168.03775783506</v>
      </c>
      <c r="AG18" s="39">
        <v>162950.92270017107</v>
      </c>
      <c r="AH18" s="39">
        <v>308794.84718450089</v>
      </c>
      <c r="AI18" s="39">
        <v>233229.81121082461</v>
      </c>
      <c r="AJ18" s="39">
        <v>183269.87233702425</v>
      </c>
      <c r="AK18" s="49">
        <v>207112.0305630998</v>
      </c>
      <c r="AL18" s="49">
        <v>209389.28588905133</v>
      </c>
      <c r="AM18" s="96">
        <v>233193.63831487877</v>
      </c>
      <c r="AN18" s="96">
        <v>189560.12395925826</v>
      </c>
      <c r="AO18" s="96">
        <v>183722.74282218973</v>
      </c>
      <c r="AP18" s="96">
        <v>467001.49490367324</v>
      </c>
      <c r="AQ18" s="49">
        <v>282620.38020370877</v>
      </c>
      <c r="AR18" s="49">
        <v>219860.48224223946</v>
      </c>
      <c r="AS18" s="49">
        <v>149081.80101926537</v>
      </c>
      <c r="AT18" s="49">
        <v>312017.33653478639</v>
      </c>
    </row>
    <row r="19" spans="1:46" ht="14.25" x14ac:dyDescent="0.2">
      <c r="A19" s="13"/>
      <c r="B19" s="14" t="s">
        <v>27</v>
      </c>
      <c r="C19" s="39">
        <v>204842.0163709576</v>
      </c>
      <c r="D19" s="39">
        <v>226252.92588424226</v>
      </c>
      <c r="E19" s="39">
        <v>236835.61932933528</v>
      </c>
      <c r="F19" s="39">
        <v>230638.43841546471</v>
      </c>
      <c r="G19" s="39">
        <v>231450.29619811208</v>
      </c>
      <c r="H19" s="39">
        <v>238100.1339962362</v>
      </c>
      <c r="I19" s="39">
        <v>268736.66933135386</v>
      </c>
      <c r="J19" s="39">
        <v>251932.9004742979</v>
      </c>
      <c r="K19" s="39">
        <v>273565.69491749309</v>
      </c>
      <c r="L19" s="39">
        <v>337040.70857281104</v>
      </c>
      <c r="M19" s="39">
        <v>325927.26033105835</v>
      </c>
      <c r="N19" s="39">
        <v>247258.33617863743</v>
      </c>
      <c r="O19" s="39">
        <v>300935.58477266261</v>
      </c>
      <c r="P19" s="39">
        <v>224371.95092508045</v>
      </c>
      <c r="Q19" s="39">
        <v>214143.32182535849</v>
      </c>
      <c r="R19" s="39">
        <v>229549.14247689844</v>
      </c>
      <c r="S19" s="39">
        <v>241141.32725303725</v>
      </c>
      <c r="T19" s="39">
        <v>266066.47002902266</v>
      </c>
      <c r="U19" s="39">
        <v>273490.19517058221</v>
      </c>
      <c r="V19" s="39">
        <v>158476.00754735788</v>
      </c>
      <c r="W19" s="39">
        <v>246589.86404117089</v>
      </c>
      <c r="X19" s="39">
        <v>254318.03714070024</v>
      </c>
      <c r="Y19" s="39">
        <v>240877.75222972388</v>
      </c>
      <c r="Z19" s="39">
        <v>219858.34658840502</v>
      </c>
      <c r="AA19" s="39">
        <v>223486.59964400352</v>
      </c>
      <c r="AB19" s="39">
        <v>271604.66330633243</v>
      </c>
      <c r="AC19" s="39">
        <v>242074.48359970213</v>
      </c>
      <c r="AD19" s="39">
        <v>242055.25344996183</v>
      </c>
      <c r="AE19" s="39">
        <v>211616.86249311344</v>
      </c>
      <c r="AF19" s="39">
        <v>253116.01891317271</v>
      </c>
      <c r="AG19" s="39">
        <v>225256.97258111875</v>
      </c>
      <c r="AH19" s="39">
        <v>188876.1460125951</v>
      </c>
      <c r="AI19" s="39">
        <v>218947.61258163475</v>
      </c>
      <c r="AJ19" s="39">
        <v>238854.23784472514</v>
      </c>
      <c r="AK19" s="49">
        <v>213496.62079686494</v>
      </c>
      <c r="AL19" s="49">
        <v>197637.52877677514</v>
      </c>
      <c r="AM19" s="96">
        <v>211152.82185711595</v>
      </c>
      <c r="AN19" s="96">
        <v>261002.66382274654</v>
      </c>
      <c r="AO19" s="96">
        <v>241079.45255621069</v>
      </c>
      <c r="AP19" s="96">
        <v>232251.08226012514</v>
      </c>
      <c r="AQ19" s="49">
        <v>244729.05178209484</v>
      </c>
      <c r="AR19" s="49">
        <v>274719.4817597564</v>
      </c>
      <c r="AS19" s="49">
        <v>245134.76952787134</v>
      </c>
      <c r="AT19" s="49">
        <v>240431.29027370046</v>
      </c>
    </row>
    <row r="20" spans="1:46" ht="27" customHeight="1" x14ac:dyDescent="0.2">
      <c r="A20" s="7"/>
      <c r="B20" s="8" t="s">
        <v>47</v>
      </c>
      <c r="C20" s="40">
        <v>3344976.3937923615</v>
      </c>
      <c r="D20" s="40">
        <v>3273092.3864011862</v>
      </c>
      <c r="E20" s="40">
        <v>3305629.8496910632</v>
      </c>
      <c r="F20" s="40">
        <v>3322895.3232722189</v>
      </c>
      <c r="G20" s="40">
        <v>3428449.0220585321</v>
      </c>
      <c r="H20" s="40">
        <v>3350232.0495191896</v>
      </c>
      <c r="I20" s="40">
        <v>3448137.4133323045</v>
      </c>
      <c r="J20" s="40">
        <v>3455377.6147493245</v>
      </c>
      <c r="K20" s="40">
        <v>3655986.6458072951</v>
      </c>
      <c r="L20" s="40">
        <v>3540929.4017122672</v>
      </c>
      <c r="M20" s="40">
        <v>3637507.583625189</v>
      </c>
      <c r="N20" s="40">
        <v>3707872.0297717266</v>
      </c>
      <c r="O20" s="40">
        <v>3770857.300060492</v>
      </c>
      <c r="P20" s="40">
        <v>3539877.115070059</v>
      </c>
      <c r="Q20" s="40">
        <v>3612860.185508885</v>
      </c>
      <c r="R20" s="40">
        <v>3708377.2165523386</v>
      </c>
      <c r="S20" s="40">
        <v>3797469.7698772955</v>
      </c>
      <c r="T20" s="40">
        <v>3648183.3798928754</v>
      </c>
      <c r="U20" s="40">
        <v>3688206.8761373935</v>
      </c>
      <c r="V20" s="40">
        <v>3413965.9677071786</v>
      </c>
      <c r="W20" s="40">
        <v>3878752.178324556</v>
      </c>
      <c r="X20" s="40">
        <v>3808655.1114385743</v>
      </c>
      <c r="Y20" s="40">
        <v>3839617.2293797312</v>
      </c>
      <c r="Z20" s="40">
        <v>3832454.4808571367</v>
      </c>
      <c r="AA20" s="40">
        <v>4087520.1521734144</v>
      </c>
      <c r="AB20" s="40">
        <v>3927610.2624265188</v>
      </c>
      <c r="AC20" s="40">
        <v>4065579.1888117483</v>
      </c>
      <c r="AD20" s="40">
        <v>4119520.7597453492</v>
      </c>
      <c r="AE20" s="40">
        <v>4078891.3548325412</v>
      </c>
      <c r="AF20" s="40">
        <v>4027248.4023952135</v>
      </c>
      <c r="AG20" s="40">
        <v>4018705.3449454992</v>
      </c>
      <c r="AH20" s="40">
        <v>3983929.8718197956</v>
      </c>
      <c r="AI20" s="40">
        <v>4201044.0969561758</v>
      </c>
      <c r="AJ20" s="40">
        <v>4146095.323172498</v>
      </c>
      <c r="AK20" s="50">
        <v>4170991.7109291838</v>
      </c>
      <c r="AL20" s="50">
        <v>4096318.9045258723</v>
      </c>
      <c r="AM20" s="97">
        <v>4230537.0642169267</v>
      </c>
      <c r="AN20" s="97">
        <v>4212484.7541843466</v>
      </c>
      <c r="AO20" s="97">
        <v>4231066.2388878958</v>
      </c>
      <c r="AP20" s="97">
        <v>4451646.6807130873</v>
      </c>
      <c r="AQ20" s="50">
        <v>4445450.4853343423</v>
      </c>
      <c r="AR20" s="50">
        <v>4412452.4265950443</v>
      </c>
      <c r="AS20" s="50">
        <v>4411080.9771755729</v>
      </c>
      <c r="AT20" s="50">
        <v>4444655.2941210354</v>
      </c>
    </row>
    <row r="21" spans="1:46" ht="20.100000000000001" customHeight="1" x14ac:dyDescent="0.2">
      <c r="A21" s="7" t="s">
        <v>28</v>
      </c>
      <c r="B21" s="8" t="s">
        <v>29</v>
      </c>
      <c r="C21" s="40">
        <v>4181696.3369819927</v>
      </c>
      <c r="D21" s="40">
        <v>4324801.8132107612</v>
      </c>
      <c r="E21" s="40">
        <v>4408732.3913040282</v>
      </c>
      <c r="F21" s="40">
        <v>4346382.448903217</v>
      </c>
      <c r="G21" s="40">
        <v>4369559.1629491393</v>
      </c>
      <c r="H21" s="40">
        <v>4530743.7017129008</v>
      </c>
      <c r="I21" s="40">
        <v>4684595.4248151546</v>
      </c>
      <c r="J21" s="40">
        <v>4647112.8219368616</v>
      </c>
      <c r="K21" s="40">
        <v>4728142.7552962676</v>
      </c>
      <c r="L21" s="40">
        <v>4817058.8540437669</v>
      </c>
      <c r="M21" s="40">
        <v>4944806.5727533102</v>
      </c>
      <c r="N21" s="40">
        <v>4827315.1771541787</v>
      </c>
      <c r="O21" s="40">
        <v>4863918.2844982333</v>
      </c>
      <c r="P21" s="40">
        <v>5003404.1823320007</v>
      </c>
      <c r="Q21" s="40">
        <v>5205349.0951800626</v>
      </c>
      <c r="R21" s="40">
        <v>5211398.853802057</v>
      </c>
      <c r="S21" s="40">
        <v>5027929.1106549092</v>
      </c>
      <c r="T21" s="40">
        <v>5092637.9470121153</v>
      </c>
      <c r="U21" s="40">
        <v>5128355.416003583</v>
      </c>
      <c r="V21" s="40">
        <v>4789915.5075722793</v>
      </c>
      <c r="W21" s="40">
        <v>5102894.449285279</v>
      </c>
      <c r="X21" s="40">
        <v>5334925.9731578017</v>
      </c>
      <c r="Y21" s="40">
        <v>5434138.8630602835</v>
      </c>
      <c r="Z21" s="40">
        <v>5374851.5959936203</v>
      </c>
      <c r="AA21" s="40">
        <v>5477832.2117467932</v>
      </c>
      <c r="AB21" s="40">
        <v>5645100.870445542</v>
      </c>
      <c r="AC21" s="40">
        <v>5835228.3045327188</v>
      </c>
      <c r="AD21" s="40">
        <v>5734083.9287448991</v>
      </c>
      <c r="AE21" s="40">
        <v>5601702.2162608746</v>
      </c>
      <c r="AF21" s="40">
        <v>5757693.4997889195</v>
      </c>
      <c r="AG21" s="40">
        <v>5746450.7258744873</v>
      </c>
      <c r="AH21" s="40">
        <v>5548751.7376313657</v>
      </c>
      <c r="AI21" s="40">
        <v>5720462.0645903982</v>
      </c>
      <c r="AJ21" s="40">
        <v>5833725.8646643283</v>
      </c>
      <c r="AK21" s="50">
        <v>5864575.1123469314</v>
      </c>
      <c r="AL21" s="50">
        <v>5733432.3103983421</v>
      </c>
      <c r="AM21" s="97">
        <v>5837129.9174909927</v>
      </c>
      <c r="AN21" s="97">
        <v>6011008.8022645526</v>
      </c>
      <c r="AO21" s="97">
        <v>6052689.7654552804</v>
      </c>
      <c r="AP21" s="97">
        <v>5974955.1562707759</v>
      </c>
      <c r="AQ21" s="50">
        <v>6014303.979586754</v>
      </c>
      <c r="AR21" s="50">
        <v>6251594.4497646829</v>
      </c>
      <c r="AS21" s="50">
        <v>6327544.5456357319</v>
      </c>
      <c r="AT21" s="50">
        <v>6190996.0250128312</v>
      </c>
    </row>
    <row r="22" spans="1:46" ht="20.100000000000001" customHeight="1" x14ac:dyDescent="0.2">
      <c r="A22" s="13"/>
      <c r="B22" s="14" t="s">
        <v>30</v>
      </c>
      <c r="C22" s="39">
        <v>1271739.9238930289</v>
      </c>
      <c r="D22" s="39">
        <v>1359539.7133108764</v>
      </c>
      <c r="E22" s="39">
        <v>1411017.9269153432</v>
      </c>
      <c r="F22" s="39">
        <v>1338032.4358807518</v>
      </c>
      <c r="G22" s="39">
        <v>1320886.2424725429</v>
      </c>
      <c r="H22" s="39">
        <v>1437447.4857487273</v>
      </c>
      <c r="I22" s="39">
        <v>1529998.7213351286</v>
      </c>
      <c r="J22" s="39">
        <v>1438942.5504436011</v>
      </c>
      <c r="K22" s="39">
        <v>1467322.0524373096</v>
      </c>
      <c r="L22" s="39">
        <v>1512649.5502711888</v>
      </c>
      <c r="M22" s="39">
        <v>1620441.515221806</v>
      </c>
      <c r="N22" s="39">
        <v>1514247.8820696957</v>
      </c>
      <c r="O22" s="39">
        <v>1491549.0219925628</v>
      </c>
      <c r="P22" s="39">
        <v>1569596.6739822838</v>
      </c>
      <c r="Q22" s="39">
        <v>1659090.5773971379</v>
      </c>
      <c r="R22" s="39">
        <v>1611497.7266280155</v>
      </c>
      <c r="S22" s="39">
        <v>1515375.501303849</v>
      </c>
      <c r="T22" s="39">
        <v>1589836.2503321478</v>
      </c>
      <c r="U22" s="39">
        <v>1599721.1523639485</v>
      </c>
      <c r="V22" s="39">
        <v>1293774.0960000542</v>
      </c>
      <c r="W22" s="39">
        <v>1541764.3063652187</v>
      </c>
      <c r="X22" s="39">
        <v>1705112.0661625355</v>
      </c>
      <c r="Y22" s="39">
        <v>1763987.3743282894</v>
      </c>
      <c r="Z22" s="39">
        <v>1660143.253143956</v>
      </c>
      <c r="AA22" s="39">
        <v>1711857.34577635</v>
      </c>
      <c r="AB22" s="39">
        <v>1828407.989522734</v>
      </c>
      <c r="AC22" s="39">
        <v>1979098.6828837297</v>
      </c>
      <c r="AD22" s="39">
        <v>1855733.9818171861</v>
      </c>
      <c r="AE22" s="39">
        <v>1708005.743405995</v>
      </c>
      <c r="AF22" s="39">
        <v>1828113.1315314008</v>
      </c>
      <c r="AG22" s="39">
        <v>1838027.4877640989</v>
      </c>
      <c r="AH22" s="39">
        <v>1663016.6372985044</v>
      </c>
      <c r="AI22" s="39">
        <v>1759392.6420569061</v>
      </c>
      <c r="AJ22" s="39">
        <v>1871473.5567581756</v>
      </c>
      <c r="AK22" s="49">
        <v>1886765.1438110101</v>
      </c>
      <c r="AL22" s="49">
        <v>1741869.6573739082</v>
      </c>
      <c r="AM22" s="96">
        <v>1771626.1728726169</v>
      </c>
      <c r="AN22" s="96">
        <v>1854921.0426969533</v>
      </c>
      <c r="AO22" s="96">
        <v>1878380.2644835217</v>
      </c>
      <c r="AP22" s="96">
        <v>1774186.5199469086</v>
      </c>
      <c r="AQ22" s="49">
        <v>1812597.6398777657</v>
      </c>
      <c r="AR22" s="49">
        <v>1907707.6964341721</v>
      </c>
      <c r="AS22" s="49">
        <v>1943522.9040640339</v>
      </c>
      <c r="AT22" s="49">
        <v>1787476.7596240286</v>
      </c>
    </row>
    <row r="23" spans="1:46" ht="20.100000000000001" customHeight="1" x14ac:dyDescent="0.2">
      <c r="A23" s="13"/>
      <c r="B23" s="14" t="s">
        <v>31</v>
      </c>
      <c r="C23" s="39">
        <v>850094.96049862471</v>
      </c>
      <c r="D23" s="39">
        <v>869529.9977367653</v>
      </c>
      <c r="E23" s="39">
        <v>865886.93327338714</v>
      </c>
      <c r="F23" s="39">
        <v>863094.60849122237</v>
      </c>
      <c r="G23" s="39">
        <v>885198.47621988214</v>
      </c>
      <c r="H23" s="39">
        <v>890185.13499918149</v>
      </c>
      <c r="I23" s="39">
        <v>896437.05777991062</v>
      </c>
      <c r="J23" s="39">
        <v>917430.13100102602</v>
      </c>
      <c r="K23" s="39">
        <v>927160.95429372531</v>
      </c>
      <c r="L23" s="39">
        <v>939420.2199624643</v>
      </c>
      <c r="M23" s="39">
        <v>921407.31046362</v>
      </c>
      <c r="N23" s="39">
        <v>919949.01528019051</v>
      </c>
      <c r="O23" s="39">
        <v>923868.01628876152</v>
      </c>
      <c r="P23" s="39">
        <v>968743.68188315607</v>
      </c>
      <c r="Q23" s="39">
        <v>1033068.8398395769</v>
      </c>
      <c r="R23" s="39">
        <v>1065092.6619885052</v>
      </c>
      <c r="S23" s="39">
        <v>977870.2325206165</v>
      </c>
      <c r="T23" s="39">
        <v>916789.39146741619</v>
      </c>
      <c r="U23" s="39">
        <v>884419.8860427636</v>
      </c>
      <c r="V23" s="39">
        <v>855072.68996920355</v>
      </c>
      <c r="W23" s="39">
        <v>910910.50444725319</v>
      </c>
      <c r="X23" s="39">
        <v>961576.5929641414</v>
      </c>
      <c r="Y23" s="39">
        <v>963505.74563947134</v>
      </c>
      <c r="Z23" s="39">
        <v>975197.15694913408</v>
      </c>
      <c r="AA23" s="39">
        <v>987407.9956049131</v>
      </c>
      <c r="AB23" s="39">
        <v>999121.57893524552</v>
      </c>
      <c r="AC23" s="39">
        <v>990813.99430125044</v>
      </c>
      <c r="AD23" s="39">
        <v>1003592.4311585906</v>
      </c>
      <c r="AE23" s="39">
        <v>1023184.3104807931</v>
      </c>
      <c r="AF23" s="39">
        <v>1043848.4967388964</v>
      </c>
      <c r="AG23" s="39">
        <v>1042967.3941084264</v>
      </c>
      <c r="AH23" s="39">
        <v>1022063.7986718839</v>
      </c>
      <c r="AI23" s="39">
        <v>1059629.1458689487</v>
      </c>
      <c r="AJ23" s="39">
        <v>1053253.0660594956</v>
      </c>
      <c r="AK23" s="49">
        <v>1057440.9075847338</v>
      </c>
      <c r="AL23" s="49">
        <v>1029736.8804868221</v>
      </c>
      <c r="AM23" s="96">
        <v>1086308.281791291</v>
      </c>
      <c r="AN23" s="96">
        <v>1084421.354165063</v>
      </c>
      <c r="AO23" s="96">
        <v>1079173.3703218128</v>
      </c>
      <c r="AP23" s="96">
        <v>1070657.9937218339</v>
      </c>
      <c r="AQ23" s="49">
        <v>1109525.6463916502</v>
      </c>
      <c r="AR23" s="49">
        <v>1135326.6885740047</v>
      </c>
      <c r="AS23" s="49">
        <v>1109737.8258465782</v>
      </c>
      <c r="AT23" s="49">
        <v>1105439.8391877669</v>
      </c>
    </row>
    <row r="24" spans="1:46" ht="33" customHeight="1" x14ac:dyDescent="0.2">
      <c r="A24" s="13"/>
      <c r="B24" s="14" t="s">
        <v>32</v>
      </c>
      <c r="C24" s="39">
        <v>105596.9240907288</v>
      </c>
      <c r="D24" s="39">
        <v>105924.75445443729</v>
      </c>
      <c r="E24" s="39">
        <v>106580.41518185423</v>
      </c>
      <c r="F24" s="39">
        <v>107563.90627297964</v>
      </c>
      <c r="G24" s="39">
        <v>108875.22772781357</v>
      </c>
      <c r="H24" s="39">
        <v>110128.56521862168</v>
      </c>
      <c r="I24" s="39">
        <v>111323.91874540407</v>
      </c>
      <c r="J24" s="39">
        <v>112461.2883081607</v>
      </c>
      <c r="K24" s="39">
        <v>113540.67390689153</v>
      </c>
      <c r="L24" s="39">
        <v>114651.35858362731</v>
      </c>
      <c r="M24" s="39">
        <v>115793.34233836785</v>
      </c>
      <c r="N24" s="39">
        <v>116966.62517111335</v>
      </c>
      <c r="O24" s="39">
        <v>118171.20708186373</v>
      </c>
      <c r="P24" s="39">
        <v>119378.15701341837</v>
      </c>
      <c r="Q24" s="39">
        <v>120587.47496577735</v>
      </c>
      <c r="R24" s="39">
        <v>121799.16093894059</v>
      </c>
      <c r="S24" s="39">
        <v>123013.21493290816</v>
      </c>
      <c r="T24" s="39">
        <v>124245.75055733194</v>
      </c>
      <c r="U24" s="39">
        <v>125496.76781221187</v>
      </c>
      <c r="V24" s="39">
        <v>126766.26669754794</v>
      </c>
      <c r="W24" s="39">
        <v>128054.24721334016</v>
      </c>
      <c r="X24" s="39">
        <v>129350.14053432101</v>
      </c>
      <c r="Y24" s="39">
        <v>130653.9466604904</v>
      </c>
      <c r="Z24" s="39">
        <v>131965.66559184855</v>
      </c>
      <c r="AA24" s="39">
        <v>133285.2973283953</v>
      </c>
      <c r="AB24" s="39">
        <v>134621.23109165585</v>
      </c>
      <c r="AC24" s="39">
        <v>135973.46688163027</v>
      </c>
      <c r="AD24" s="39">
        <v>137342.00469831846</v>
      </c>
      <c r="AE24" s="39">
        <v>138726.84454172058</v>
      </c>
      <c r="AF24" s="39">
        <v>140124.84266239314</v>
      </c>
      <c r="AG24" s="39">
        <v>141535.99906033633</v>
      </c>
      <c r="AH24" s="39">
        <v>142960.31373554998</v>
      </c>
      <c r="AI24" s="39">
        <v>144397.78668803416</v>
      </c>
      <c r="AJ24" s="39">
        <v>145855.48639381415</v>
      </c>
      <c r="AK24" s="49">
        <v>147333.41285289</v>
      </c>
      <c r="AL24" s="49">
        <v>148831.56606526172</v>
      </c>
      <c r="AM24" s="96">
        <v>150349.94603092925</v>
      </c>
      <c r="AN24" s="96">
        <v>151849.76875298459</v>
      </c>
      <c r="AO24" s="96">
        <v>153331.03423142762</v>
      </c>
      <c r="AP24" s="96">
        <v>154793.74246625838</v>
      </c>
      <c r="AQ24" s="49">
        <v>156237.89345747698</v>
      </c>
      <c r="AR24" s="49">
        <v>157823.09647097366</v>
      </c>
      <c r="AS24" s="49">
        <v>159549.35150674832</v>
      </c>
      <c r="AT24" s="49">
        <v>161416.65856480104</v>
      </c>
    </row>
    <row r="25" spans="1:46" ht="20.100000000000001" customHeight="1" x14ac:dyDescent="0.2">
      <c r="A25" s="13"/>
      <c r="B25" s="14" t="s">
        <v>33</v>
      </c>
      <c r="C25" s="39">
        <v>149524.72873982319</v>
      </c>
      <c r="D25" s="39">
        <v>151743.20827934775</v>
      </c>
      <c r="E25" s="39">
        <v>153449.81887372871</v>
      </c>
      <c r="F25" s="39">
        <v>156234.24410710041</v>
      </c>
      <c r="G25" s="39">
        <v>160686.36068779998</v>
      </c>
      <c r="H25" s="39">
        <v>163542.59074020854</v>
      </c>
      <c r="I25" s="39">
        <v>168477.95098363253</v>
      </c>
      <c r="J25" s="39">
        <v>182467.09758835885</v>
      </c>
      <c r="K25" s="39">
        <v>179900.37188663858</v>
      </c>
      <c r="L25" s="39">
        <v>176611.94056753721</v>
      </c>
      <c r="M25" s="39">
        <v>172579.13057325379</v>
      </c>
      <c r="N25" s="39">
        <v>174351.5569725704</v>
      </c>
      <c r="O25" s="39">
        <v>186028.6706113109</v>
      </c>
      <c r="P25" s="39">
        <v>181940.106330635</v>
      </c>
      <c r="Q25" s="39">
        <v>191519.82186542367</v>
      </c>
      <c r="R25" s="39">
        <v>203727.4011926305</v>
      </c>
      <c r="S25" s="39">
        <v>197234.95406513443</v>
      </c>
      <c r="T25" s="39">
        <v>220053.86406000101</v>
      </c>
      <c r="U25" s="39">
        <v>231932.89682701966</v>
      </c>
      <c r="V25" s="39">
        <v>219116.28504784487</v>
      </c>
      <c r="W25" s="39">
        <v>230098.43076950134</v>
      </c>
      <c r="X25" s="39">
        <v>236489.03973143268</v>
      </c>
      <c r="Y25" s="39">
        <v>238575.79759434753</v>
      </c>
      <c r="Z25" s="39">
        <v>248654.73190471853</v>
      </c>
      <c r="AA25" s="39">
        <v>269786.79801903653</v>
      </c>
      <c r="AB25" s="39">
        <v>284100.50195462862</v>
      </c>
      <c r="AC25" s="39">
        <v>284001.06095103198</v>
      </c>
      <c r="AD25" s="39">
        <v>287230.63907530298</v>
      </c>
      <c r="AE25" s="39">
        <v>281399.77895097178</v>
      </c>
      <c r="AF25" s="39">
        <v>288596.78278806503</v>
      </c>
      <c r="AG25" s="39">
        <v>266489.20106023015</v>
      </c>
      <c r="AH25" s="39">
        <v>281766.2372007331</v>
      </c>
      <c r="AI25" s="39">
        <v>292181.33171664178</v>
      </c>
      <c r="AJ25" s="39">
        <v>301617.31043890212</v>
      </c>
      <c r="AK25" s="49">
        <v>277838.54562285985</v>
      </c>
      <c r="AL25" s="49">
        <v>295062.81222159631</v>
      </c>
      <c r="AM25" s="96">
        <v>286821.84905019891</v>
      </c>
      <c r="AN25" s="96">
        <v>334269.20345399342</v>
      </c>
      <c r="AO25" s="96">
        <v>306385.31326808536</v>
      </c>
      <c r="AP25" s="96">
        <v>321050.78422772227</v>
      </c>
      <c r="AQ25" s="49">
        <v>279788.25852365297</v>
      </c>
      <c r="AR25" s="49">
        <v>355190.97811725596</v>
      </c>
      <c r="AS25" s="49">
        <v>363189.47728308704</v>
      </c>
      <c r="AT25" s="49">
        <v>369319.28607600403</v>
      </c>
    </row>
    <row r="26" spans="1:46" ht="20.100000000000001" customHeight="1" x14ac:dyDescent="0.2">
      <c r="A26" s="13"/>
      <c r="B26" s="14" t="s">
        <v>34</v>
      </c>
      <c r="C26" s="39">
        <v>124838.74616445205</v>
      </c>
      <c r="D26" s="39">
        <v>133157.38397778239</v>
      </c>
      <c r="E26" s="39">
        <v>135512.36508324542</v>
      </c>
      <c r="F26" s="39">
        <v>136676.99517452018</v>
      </c>
      <c r="G26" s="39">
        <v>137308.7240251445</v>
      </c>
      <c r="H26" s="39">
        <v>141709.44967639705</v>
      </c>
      <c r="I26" s="39">
        <v>146405.04712580086</v>
      </c>
      <c r="J26" s="39">
        <v>148405.09058671186</v>
      </c>
      <c r="K26" s="39">
        <v>148278.54998894161</v>
      </c>
      <c r="L26" s="39">
        <v>157501.8892897263</v>
      </c>
      <c r="M26" s="39">
        <v>161691.89075111283</v>
      </c>
      <c r="N26" s="39">
        <v>156606.52921774358</v>
      </c>
      <c r="O26" s="39">
        <v>157117.86922199483</v>
      </c>
      <c r="P26" s="39">
        <v>167259.74260262802</v>
      </c>
      <c r="Q26" s="39">
        <v>170324.9360253679</v>
      </c>
      <c r="R26" s="39">
        <v>167446.66796236372</v>
      </c>
      <c r="S26" s="39">
        <v>155145.50327637713</v>
      </c>
      <c r="T26" s="39">
        <v>159752.9964253683</v>
      </c>
      <c r="U26" s="39">
        <v>165992.66208372716</v>
      </c>
      <c r="V26" s="39">
        <v>166543.6194574167</v>
      </c>
      <c r="W26" s="39">
        <v>165669.86969368646</v>
      </c>
      <c r="X26" s="39">
        <v>168466.10544267824</v>
      </c>
      <c r="Y26" s="39">
        <v>171569.52368482295</v>
      </c>
      <c r="Z26" s="39">
        <v>177282.38267576558</v>
      </c>
      <c r="AA26" s="39">
        <v>177881.35611474933</v>
      </c>
      <c r="AB26" s="39">
        <v>180089.31043144554</v>
      </c>
      <c r="AC26" s="39">
        <v>181519.69151615017</v>
      </c>
      <c r="AD26" s="39">
        <v>190730.15487975813</v>
      </c>
      <c r="AE26" s="39">
        <v>176811.84694006323</v>
      </c>
      <c r="AF26" s="39">
        <v>172679.47714361086</v>
      </c>
      <c r="AG26" s="39">
        <v>156795.81859973178</v>
      </c>
      <c r="AH26" s="39">
        <v>152633.85731659402</v>
      </c>
      <c r="AI26" s="39">
        <v>148895.84327356672</v>
      </c>
      <c r="AJ26" s="39">
        <v>136944.41006287336</v>
      </c>
      <c r="AK26" s="49">
        <v>141928.33694343307</v>
      </c>
      <c r="AL26" s="49">
        <v>144578.50972012687</v>
      </c>
      <c r="AM26" s="96">
        <v>148864.60572053312</v>
      </c>
      <c r="AN26" s="96">
        <v>158771.5832777512</v>
      </c>
      <c r="AO26" s="96">
        <v>160599.03035993909</v>
      </c>
      <c r="AP26" s="96">
        <v>161092.78064177654</v>
      </c>
      <c r="AQ26" s="49">
        <v>160594.49155235381</v>
      </c>
      <c r="AR26" s="49">
        <v>162222.55097676569</v>
      </c>
      <c r="AS26" s="49">
        <v>168480.25345635417</v>
      </c>
      <c r="AT26" s="49">
        <v>164641.70401452621</v>
      </c>
    </row>
    <row r="27" spans="1:46" ht="33" customHeight="1" x14ac:dyDescent="0.2">
      <c r="A27" s="13"/>
      <c r="B27" s="15" t="s">
        <v>35</v>
      </c>
      <c r="C27" s="39">
        <v>430806.63448653562</v>
      </c>
      <c r="D27" s="39">
        <v>432029.28069192136</v>
      </c>
      <c r="E27" s="39">
        <v>434474.5731026929</v>
      </c>
      <c r="F27" s="39">
        <v>438142.51171885012</v>
      </c>
      <c r="G27" s="39">
        <v>443033.09654039296</v>
      </c>
      <c r="H27" s="39">
        <v>447655.49185285292</v>
      </c>
      <c r="I27" s="39">
        <v>452009.69765623001</v>
      </c>
      <c r="J27" s="39">
        <v>456095.71395052399</v>
      </c>
      <c r="K27" s="39">
        <v>459913.54073573498</v>
      </c>
      <c r="L27" s="39">
        <v>463859.8551555255</v>
      </c>
      <c r="M27" s="39">
        <v>467934.65720989509</v>
      </c>
      <c r="N27" s="39">
        <v>472137.94689884427</v>
      </c>
      <c r="O27" s="39">
        <v>476469.72422237287</v>
      </c>
      <c r="P27" s="39">
        <v>480899.84546283504</v>
      </c>
      <c r="Q27" s="39">
        <v>485428.31062023115</v>
      </c>
      <c r="R27" s="39">
        <v>490055.11969456088</v>
      </c>
      <c r="S27" s="39">
        <v>494780.27268582466</v>
      </c>
      <c r="T27" s="39">
        <v>499445.52480800031</v>
      </c>
      <c r="U27" s="39">
        <v>504050.87606108771</v>
      </c>
      <c r="V27" s="39">
        <v>508596.3264450868</v>
      </c>
      <c r="W27" s="39">
        <v>513081.87595999765</v>
      </c>
      <c r="X27" s="39">
        <v>517652.84538196307</v>
      </c>
      <c r="Y27" s="39">
        <v>522309.23471098254</v>
      </c>
      <c r="Z27" s="39">
        <v>527051.04394705698</v>
      </c>
      <c r="AA27" s="39">
        <v>531878.27309018618</v>
      </c>
      <c r="AB27" s="39">
        <v>536752.0555113632</v>
      </c>
      <c r="AC27" s="39">
        <v>541672.39121058874</v>
      </c>
      <c r="AD27" s="39">
        <v>546639.28018786199</v>
      </c>
      <c r="AE27" s="39">
        <v>551652.72244318388</v>
      </c>
      <c r="AF27" s="39">
        <v>556711.21036803874</v>
      </c>
      <c r="AG27" s="39">
        <v>561814.74396242772</v>
      </c>
      <c r="AH27" s="39">
        <v>566963.32322634966</v>
      </c>
      <c r="AI27" s="39">
        <v>572156.94815980538</v>
      </c>
      <c r="AJ27" s="39">
        <v>577441.61886926531</v>
      </c>
      <c r="AK27" s="49">
        <v>582817.33535473014</v>
      </c>
      <c r="AL27" s="49">
        <v>588284.09761619952</v>
      </c>
      <c r="AM27" s="96">
        <v>593841.90565367346</v>
      </c>
      <c r="AN27" s="96">
        <v>599313.86660719395</v>
      </c>
      <c r="AO27" s="96">
        <v>604699.98047675996</v>
      </c>
      <c r="AP27" s="96">
        <v>610000.24726237252</v>
      </c>
      <c r="AQ27" s="49">
        <v>615214.66696403129</v>
      </c>
      <c r="AR27" s="49">
        <v>620935.26805908245</v>
      </c>
      <c r="AS27" s="49">
        <v>627162.05054752564</v>
      </c>
      <c r="AT27" s="49">
        <v>633895.01442936074</v>
      </c>
    </row>
    <row r="28" spans="1:46" ht="31.5" customHeight="1" x14ac:dyDescent="0.2">
      <c r="A28" s="13"/>
      <c r="B28" s="14" t="s">
        <v>36</v>
      </c>
      <c r="C28" s="39">
        <v>356075.11721876886</v>
      </c>
      <c r="D28" s="39">
        <v>361243.71731392486</v>
      </c>
      <c r="E28" s="39">
        <v>373486.33129736822</v>
      </c>
      <c r="F28" s="39">
        <v>367659.83416993817</v>
      </c>
      <c r="G28" s="39">
        <v>376069.47841116734</v>
      </c>
      <c r="H28" s="39">
        <v>382186.87460716546</v>
      </c>
      <c r="I28" s="39">
        <v>396318.90088748804</v>
      </c>
      <c r="J28" s="39">
        <v>393414.74609417934</v>
      </c>
      <c r="K28" s="39">
        <v>430132.30630953371</v>
      </c>
      <c r="L28" s="39">
        <v>432054.81992517749</v>
      </c>
      <c r="M28" s="39">
        <v>440337.49060849455</v>
      </c>
      <c r="N28" s="39">
        <v>414605.38315679418</v>
      </c>
      <c r="O28" s="39">
        <v>451574.05054431892</v>
      </c>
      <c r="P28" s="39">
        <v>437830.65576325112</v>
      </c>
      <c r="Q28" s="39">
        <v>446335.67701472231</v>
      </c>
      <c r="R28" s="39">
        <v>441034.61667770764</v>
      </c>
      <c r="S28" s="39">
        <v>446157.19750578731</v>
      </c>
      <c r="T28" s="39">
        <v>452923.71565282054</v>
      </c>
      <c r="U28" s="39">
        <v>468770.79345582338</v>
      </c>
      <c r="V28" s="39">
        <v>462301.29338556901</v>
      </c>
      <c r="W28" s="39">
        <v>457836.77840195922</v>
      </c>
      <c r="X28" s="39">
        <v>446718.94872834632</v>
      </c>
      <c r="Y28" s="39">
        <v>458841.35134640284</v>
      </c>
      <c r="Z28" s="39">
        <v>456695.92152329133</v>
      </c>
      <c r="AA28" s="39">
        <v>461154.76923494466</v>
      </c>
      <c r="AB28" s="39">
        <v>459860.65309648303</v>
      </c>
      <c r="AC28" s="39">
        <v>476521.37679609115</v>
      </c>
      <c r="AD28" s="39">
        <v>455585.20087248133</v>
      </c>
      <c r="AE28" s="39">
        <v>452340.25244258909</v>
      </c>
      <c r="AF28" s="39">
        <v>441512.33805276739</v>
      </c>
      <c r="AG28" s="39">
        <v>428912.65979341627</v>
      </c>
      <c r="AH28" s="39">
        <v>400192.74971122743</v>
      </c>
      <c r="AI28" s="39">
        <v>408034.87432509626</v>
      </c>
      <c r="AJ28" s="39">
        <v>395966.52558576869</v>
      </c>
      <c r="AK28" s="49">
        <v>397244.00192855479</v>
      </c>
      <c r="AL28" s="49">
        <v>401032.59816058027</v>
      </c>
      <c r="AM28" s="96">
        <v>415773.8688192945</v>
      </c>
      <c r="AN28" s="96">
        <v>427117.85825897602</v>
      </c>
      <c r="AO28" s="96">
        <v>447651.11927975784</v>
      </c>
      <c r="AP28" s="96">
        <v>449547.15364197158</v>
      </c>
      <c r="AQ28" s="49">
        <v>439229.87065978308</v>
      </c>
      <c r="AR28" s="49">
        <v>451995.16102838481</v>
      </c>
      <c r="AS28" s="49">
        <v>473467.67412296229</v>
      </c>
      <c r="AT28" s="49">
        <v>474098.29418886988</v>
      </c>
    </row>
    <row r="29" spans="1:46" ht="20.100000000000001" customHeight="1" x14ac:dyDescent="0.2">
      <c r="A29" s="13"/>
      <c r="B29" s="14" t="s">
        <v>37</v>
      </c>
      <c r="C29" s="39">
        <v>232546.12352041621</v>
      </c>
      <c r="D29" s="39">
        <v>236059.65408350897</v>
      </c>
      <c r="E29" s="39">
        <v>242547.11716884736</v>
      </c>
      <c r="F29" s="39">
        <v>243403.1052272275</v>
      </c>
      <c r="G29" s="39">
        <v>227370.70803139132</v>
      </c>
      <c r="H29" s="39">
        <v>231837.98566323618</v>
      </c>
      <c r="I29" s="39">
        <v>239141.03276111616</v>
      </c>
      <c r="J29" s="39">
        <v>241219.27354425634</v>
      </c>
      <c r="K29" s="39">
        <v>235993.28101532982</v>
      </c>
      <c r="L29" s="39">
        <v>240860.44362338632</v>
      </c>
      <c r="M29" s="39">
        <v>247679.16001038969</v>
      </c>
      <c r="N29" s="39">
        <v>248320.11535089431</v>
      </c>
      <c r="O29" s="39">
        <v>241006.65832539281</v>
      </c>
      <c r="P29" s="39">
        <v>244841.67996512869</v>
      </c>
      <c r="Q29" s="39">
        <v>251946.92322098685</v>
      </c>
      <c r="R29" s="39">
        <v>254103.7384884916</v>
      </c>
      <c r="S29" s="39">
        <v>250327.18705214534</v>
      </c>
      <c r="T29" s="39">
        <v>254852.72903449979</v>
      </c>
      <c r="U29" s="39">
        <v>260545.03192445633</v>
      </c>
      <c r="V29" s="39">
        <v>259035.05198889843</v>
      </c>
      <c r="W29" s="39">
        <v>249384.67657743406</v>
      </c>
      <c r="X29" s="39">
        <v>250717.26768756492</v>
      </c>
      <c r="Y29" s="39">
        <v>255893.8150961604</v>
      </c>
      <c r="Z29" s="39">
        <v>256432.24063884059</v>
      </c>
      <c r="AA29" s="39">
        <v>260370.91643081798</v>
      </c>
      <c r="AB29" s="39">
        <v>265245.79842295387</v>
      </c>
      <c r="AC29" s="39">
        <v>272661.96127641841</v>
      </c>
      <c r="AD29" s="39">
        <v>273365.88860425993</v>
      </c>
      <c r="AE29" s="39">
        <v>275669.6137149065</v>
      </c>
      <c r="AF29" s="39">
        <v>280099.21352286509</v>
      </c>
      <c r="AG29" s="39">
        <v>287985.97389360436</v>
      </c>
      <c r="AH29" s="39">
        <v>289296.19886862399</v>
      </c>
      <c r="AI29" s="39">
        <v>303151.90169002803</v>
      </c>
      <c r="AJ29" s="39">
        <v>308536.27988017566</v>
      </c>
      <c r="AK29" s="49">
        <v>317542.86222172691</v>
      </c>
      <c r="AL29" s="49">
        <v>317825.9562080694</v>
      </c>
      <c r="AM29" s="96">
        <v>312248.03753818315</v>
      </c>
      <c r="AN29" s="96">
        <v>317266.56009358424</v>
      </c>
      <c r="AO29" s="96">
        <v>326952.05095245369</v>
      </c>
      <c r="AP29" s="96">
        <v>329274.35141577886</v>
      </c>
      <c r="AQ29" s="49">
        <v>325542.65042700723</v>
      </c>
      <c r="AR29" s="49">
        <v>331277.10985234566</v>
      </c>
      <c r="AS29" s="49">
        <v>340137.08145014232</v>
      </c>
      <c r="AT29" s="49">
        <v>342353.15827050479</v>
      </c>
    </row>
    <row r="30" spans="1:46" ht="20.100000000000001" customHeight="1" x14ac:dyDescent="0.2">
      <c r="A30" s="13"/>
      <c r="B30" s="14" t="s">
        <v>38</v>
      </c>
      <c r="C30" s="39">
        <v>102551.2902232343</v>
      </c>
      <c r="D30" s="39">
        <v>103813.42483211515</v>
      </c>
      <c r="E30" s="39">
        <v>106173.4751487496</v>
      </c>
      <c r="F30" s="39">
        <v>107106.80979590096</v>
      </c>
      <c r="G30" s="39">
        <v>114007.85149929026</v>
      </c>
      <c r="H30" s="39">
        <v>116292.01768631692</v>
      </c>
      <c r="I30" s="39">
        <v>119484.36550721327</v>
      </c>
      <c r="J30" s="39">
        <v>120537.76530717956</v>
      </c>
      <c r="K30" s="39">
        <v>120630.96812620031</v>
      </c>
      <c r="L30" s="39">
        <v>122911.43600475347</v>
      </c>
      <c r="M30" s="39">
        <v>126223.30657937021</v>
      </c>
      <c r="N30" s="39">
        <v>127332.289289676</v>
      </c>
      <c r="O30" s="39">
        <v>130133.8543554495</v>
      </c>
      <c r="P30" s="39">
        <v>132512.90146141988</v>
      </c>
      <c r="Q30" s="39">
        <v>135961.95396928547</v>
      </c>
      <c r="R30" s="39">
        <v>136932.29021384506</v>
      </c>
      <c r="S30" s="39">
        <v>138142.78688962388</v>
      </c>
      <c r="T30" s="39">
        <v>140609.40485166584</v>
      </c>
      <c r="U30" s="39">
        <v>144351.16235394252</v>
      </c>
      <c r="V30" s="39">
        <v>145534.64590476779</v>
      </c>
      <c r="W30" s="39">
        <v>142208.21975643127</v>
      </c>
      <c r="X30" s="39">
        <v>144808.772519583</v>
      </c>
      <c r="Y30" s="39">
        <v>148531.70717179042</v>
      </c>
      <c r="Z30" s="39">
        <v>149588.30055222788</v>
      </c>
      <c r="AA30" s="39">
        <v>145138.44017760808</v>
      </c>
      <c r="AB30" s="39">
        <v>148023.7476832275</v>
      </c>
      <c r="AC30" s="39">
        <v>152575.51673647756</v>
      </c>
      <c r="AD30" s="39">
        <v>155097.52277682925</v>
      </c>
      <c r="AE30" s="39">
        <v>158460.21971420647</v>
      </c>
      <c r="AF30" s="39">
        <v>162493.29563950162</v>
      </c>
      <c r="AG30" s="39">
        <v>167275.81453330771</v>
      </c>
      <c r="AH30" s="39">
        <v>168816.67011298423</v>
      </c>
      <c r="AI30" s="39">
        <v>165488.8395403761</v>
      </c>
      <c r="AJ30" s="39">
        <v>167493.81467286905</v>
      </c>
      <c r="AK30" s="49">
        <v>172356.63568124227</v>
      </c>
      <c r="AL30" s="49">
        <v>173684.71010551258</v>
      </c>
      <c r="AM30" s="96">
        <v>170579.65293537211</v>
      </c>
      <c r="AN30" s="96">
        <v>173352.22774386013</v>
      </c>
      <c r="AO30" s="96">
        <v>177622.12931158341</v>
      </c>
      <c r="AP30" s="96">
        <v>179274.99000918437</v>
      </c>
      <c r="AQ30" s="49">
        <v>181227.23676461045</v>
      </c>
      <c r="AR30" s="49">
        <v>182631.63369885183</v>
      </c>
      <c r="AS30" s="49">
        <v>185391.90593242378</v>
      </c>
      <c r="AT30" s="49">
        <v>190286.22360411391</v>
      </c>
    </row>
    <row r="31" spans="1:46" ht="20.100000000000001" customHeight="1" x14ac:dyDescent="0.2">
      <c r="A31" s="13"/>
      <c r="B31" s="14" t="s">
        <v>39</v>
      </c>
      <c r="C31" s="39">
        <v>557921.88814638089</v>
      </c>
      <c r="D31" s="39">
        <v>571760.67853008164</v>
      </c>
      <c r="E31" s="39">
        <v>579603.43525881157</v>
      </c>
      <c r="F31" s="39">
        <v>588467.99806472566</v>
      </c>
      <c r="G31" s="39">
        <v>596122.99733371334</v>
      </c>
      <c r="H31" s="39">
        <v>609758.105520193</v>
      </c>
      <c r="I31" s="39">
        <v>624998.73203323025</v>
      </c>
      <c r="J31" s="39">
        <v>636139.16511286353</v>
      </c>
      <c r="K31" s="39">
        <v>645270.05659596191</v>
      </c>
      <c r="L31" s="39">
        <v>656537.3406603802</v>
      </c>
      <c r="M31" s="39">
        <v>670718.76899700065</v>
      </c>
      <c r="N31" s="39">
        <v>682797.83374665666</v>
      </c>
      <c r="O31" s="39">
        <v>687999.21185420663</v>
      </c>
      <c r="P31" s="39">
        <v>700400.73786724487</v>
      </c>
      <c r="Q31" s="39">
        <v>711084.58026155282</v>
      </c>
      <c r="R31" s="39">
        <v>719709.47001699603</v>
      </c>
      <c r="S31" s="39">
        <v>729882.26042264327</v>
      </c>
      <c r="T31" s="39">
        <v>734128.31982286344</v>
      </c>
      <c r="U31" s="39">
        <v>743074.18707860308</v>
      </c>
      <c r="V31" s="39">
        <v>753175.23267588962</v>
      </c>
      <c r="W31" s="39">
        <v>763885.54010045715</v>
      </c>
      <c r="X31" s="39">
        <v>774034.19400523568</v>
      </c>
      <c r="Y31" s="39">
        <v>780270.36682752613</v>
      </c>
      <c r="Z31" s="39">
        <v>791840.89906678128</v>
      </c>
      <c r="AA31" s="39">
        <v>799071.01996979164</v>
      </c>
      <c r="AB31" s="39">
        <v>808878.00379580539</v>
      </c>
      <c r="AC31" s="39">
        <v>820390.16197934945</v>
      </c>
      <c r="AD31" s="39">
        <v>828766.8246743104</v>
      </c>
      <c r="AE31" s="39">
        <v>835450.88362644473</v>
      </c>
      <c r="AF31" s="39">
        <v>843514.71134137944</v>
      </c>
      <c r="AG31" s="39">
        <v>854645.6330989073</v>
      </c>
      <c r="AH31" s="39">
        <v>861041.95148891537</v>
      </c>
      <c r="AI31" s="39">
        <v>867132.75127099536</v>
      </c>
      <c r="AJ31" s="39">
        <v>875143.79594299034</v>
      </c>
      <c r="AK31" s="49">
        <v>883307.93034574948</v>
      </c>
      <c r="AL31" s="49">
        <v>892525.52244026517</v>
      </c>
      <c r="AM31" s="96">
        <v>900715.59707890032</v>
      </c>
      <c r="AN31" s="96">
        <v>909725.33721419203</v>
      </c>
      <c r="AO31" s="96">
        <v>917895.47276993864</v>
      </c>
      <c r="AP31" s="96">
        <v>925076.59293696936</v>
      </c>
      <c r="AQ31" s="49">
        <v>934345.62496842188</v>
      </c>
      <c r="AR31" s="49">
        <v>946484.26655284606</v>
      </c>
      <c r="AS31" s="49">
        <v>956906.02142587677</v>
      </c>
      <c r="AT31" s="49">
        <v>962069.08705285587</v>
      </c>
    </row>
    <row r="32" spans="1:46" s="30" customFormat="1" ht="20.100000000000001" customHeight="1" x14ac:dyDescent="0.2">
      <c r="A32" s="16" t="s">
        <v>40</v>
      </c>
      <c r="B32" s="16" t="s">
        <v>41</v>
      </c>
      <c r="C32" s="41">
        <v>7526672.7307743542</v>
      </c>
      <c r="D32" s="41">
        <v>7597894.1996119469</v>
      </c>
      <c r="E32" s="41">
        <v>7714362.2409950914</v>
      </c>
      <c r="F32" s="41">
        <v>7669277.7721754359</v>
      </c>
      <c r="G32" s="41">
        <v>7798008.1850076709</v>
      </c>
      <c r="H32" s="41">
        <v>7880975.7512320904</v>
      </c>
      <c r="I32" s="41">
        <v>8132732.8381474596</v>
      </c>
      <c r="J32" s="41">
        <v>8102490.4366861861</v>
      </c>
      <c r="K32" s="41">
        <v>8384129.4011035627</v>
      </c>
      <c r="L32" s="41">
        <v>8357988.2557560336</v>
      </c>
      <c r="M32" s="41">
        <v>8582314.1563785002</v>
      </c>
      <c r="N32" s="41">
        <v>8535187.2069259062</v>
      </c>
      <c r="O32" s="41">
        <v>8634775.5845587254</v>
      </c>
      <c r="P32" s="41">
        <v>8543281.2974020597</v>
      </c>
      <c r="Q32" s="41">
        <v>8818209.2806889471</v>
      </c>
      <c r="R32" s="41">
        <v>8919776.0703543946</v>
      </c>
      <c r="S32" s="41">
        <v>8825398.8805322051</v>
      </c>
      <c r="T32" s="41">
        <v>8740821.3269049898</v>
      </c>
      <c r="U32" s="41">
        <v>8816562.2921409756</v>
      </c>
      <c r="V32" s="41">
        <v>8203881.4752794579</v>
      </c>
      <c r="W32" s="41">
        <v>8981646.6276098341</v>
      </c>
      <c r="X32" s="41">
        <v>9143581.0845963769</v>
      </c>
      <c r="Y32" s="41">
        <v>9273756.0924400147</v>
      </c>
      <c r="Z32" s="41">
        <v>9207306.076850757</v>
      </c>
      <c r="AA32" s="41">
        <v>9565352.3639202081</v>
      </c>
      <c r="AB32" s="41">
        <v>9572711.1328720599</v>
      </c>
      <c r="AC32" s="41">
        <v>9900807.4933444671</v>
      </c>
      <c r="AD32" s="41">
        <v>9853604.6884902492</v>
      </c>
      <c r="AE32" s="41">
        <v>9680593.5710934158</v>
      </c>
      <c r="AF32" s="41">
        <v>9784941.9021841325</v>
      </c>
      <c r="AG32" s="41">
        <v>9765156.070819987</v>
      </c>
      <c r="AH32" s="41">
        <v>9532681.6094511617</v>
      </c>
      <c r="AI32" s="41">
        <v>9921506.161546573</v>
      </c>
      <c r="AJ32" s="41">
        <v>9979821.1878368258</v>
      </c>
      <c r="AK32" s="51">
        <v>10035566.823276116</v>
      </c>
      <c r="AL32" s="51">
        <v>9829751.2149242144</v>
      </c>
      <c r="AM32" s="98">
        <v>10067666.981707919</v>
      </c>
      <c r="AN32" s="98">
        <v>10223493.556448899</v>
      </c>
      <c r="AO32" s="98">
        <v>10283756.004343176</v>
      </c>
      <c r="AP32" s="98">
        <v>10426601.836983863</v>
      </c>
      <c r="AQ32" s="51">
        <v>10459754.464921096</v>
      </c>
      <c r="AR32" s="51">
        <v>10664046.876359727</v>
      </c>
      <c r="AS32" s="51">
        <v>10738625.522811305</v>
      </c>
      <c r="AT32" s="51">
        <v>10635651.319133867</v>
      </c>
    </row>
    <row r="33" spans="1:46" s="33" customFormat="1" ht="15.75" customHeight="1" x14ac:dyDescent="0.2">
      <c r="A33" s="55"/>
      <c r="B33" s="52" t="s">
        <v>54</v>
      </c>
      <c r="C33" s="53">
        <v>458086.63914839271</v>
      </c>
      <c r="D33" s="53">
        <v>568132.45295114885</v>
      </c>
      <c r="E33" s="53">
        <v>470114.12539052172</v>
      </c>
      <c r="F33" s="53">
        <v>720510.78250993649</v>
      </c>
      <c r="G33" s="53">
        <v>407802.61787262606</v>
      </c>
      <c r="H33" s="53">
        <v>609542.93689965573</v>
      </c>
      <c r="I33" s="53">
        <v>511624.46855764417</v>
      </c>
      <c r="J33" s="53">
        <v>732450.97667007404</v>
      </c>
      <c r="K33" s="53">
        <v>456847.37955135293</v>
      </c>
      <c r="L33" s="53">
        <v>604640.0671033205</v>
      </c>
      <c r="M33" s="53">
        <v>527301.42145793792</v>
      </c>
      <c r="N33" s="53">
        <v>829602.13188738888</v>
      </c>
      <c r="O33" s="53">
        <v>477668.08330252283</v>
      </c>
      <c r="P33" s="53">
        <v>598883.03926940984</v>
      </c>
      <c r="Q33" s="53">
        <v>513492.33868749399</v>
      </c>
      <c r="R33" s="53">
        <v>678019.5387405731</v>
      </c>
      <c r="S33" s="53">
        <v>500026.39238752244</v>
      </c>
      <c r="T33" s="53">
        <v>579202.93395822006</v>
      </c>
      <c r="U33" s="53">
        <v>495855.65991872124</v>
      </c>
      <c r="V33" s="53">
        <v>548596.01373553649</v>
      </c>
      <c r="W33" s="53">
        <v>548224.39117433666</v>
      </c>
      <c r="X33" s="53">
        <v>707785.1710148839</v>
      </c>
      <c r="Y33" s="53">
        <v>609642.27127537632</v>
      </c>
      <c r="Z33" s="53">
        <v>653482.16653540346</v>
      </c>
      <c r="AA33" s="53">
        <v>559399.25247305026</v>
      </c>
      <c r="AB33" s="53">
        <v>529265.43907689035</v>
      </c>
      <c r="AC33" s="53">
        <v>489537.82811601076</v>
      </c>
      <c r="AD33" s="53">
        <v>548470.48033404863</v>
      </c>
      <c r="AE33" s="26">
        <v>472688.59000296344</v>
      </c>
      <c r="AF33" s="26">
        <v>549629.84880677983</v>
      </c>
      <c r="AG33" s="26">
        <v>472966.32542427647</v>
      </c>
      <c r="AH33" s="34">
        <v>543878.23576598044</v>
      </c>
      <c r="AI33" s="26">
        <v>505137.02417108475</v>
      </c>
      <c r="AJ33" s="26">
        <v>621868.08138924558</v>
      </c>
      <c r="AK33" s="26">
        <v>543914.54473618069</v>
      </c>
      <c r="AL33" s="26">
        <v>611869.90226669807</v>
      </c>
      <c r="AM33" s="98">
        <v>569996.25311123149</v>
      </c>
      <c r="AN33" s="98">
        <v>698337.87907679204</v>
      </c>
      <c r="AO33" s="98">
        <v>602270.08062559436</v>
      </c>
      <c r="AP33" s="98">
        <v>751474.65905397909</v>
      </c>
      <c r="AQ33" s="98">
        <v>607204.24348413525</v>
      </c>
      <c r="AR33" s="98">
        <v>734338.08505700878</v>
      </c>
      <c r="AS33" s="98">
        <v>710268.19799528504</v>
      </c>
      <c r="AT33" s="98">
        <v>831623.47346357116</v>
      </c>
    </row>
    <row r="34" spans="1:46" s="33" customFormat="1" ht="15.75" customHeight="1" x14ac:dyDescent="0.2">
      <c r="A34" s="56"/>
      <c r="B34" s="16" t="s">
        <v>55</v>
      </c>
      <c r="C34" s="41">
        <v>7984759.3699227469</v>
      </c>
      <c r="D34" s="41">
        <v>8166026.652563096</v>
      </c>
      <c r="E34" s="41">
        <v>8184476.3663856126</v>
      </c>
      <c r="F34" s="41">
        <v>8389788.5546853729</v>
      </c>
      <c r="G34" s="41">
        <v>8205810.8028802965</v>
      </c>
      <c r="H34" s="41">
        <v>8490518.6881317459</v>
      </c>
      <c r="I34" s="41">
        <v>8644357.3067051042</v>
      </c>
      <c r="J34" s="41">
        <v>8834941.4133562595</v>
      </c>
      <c r="K34" s="41">
        <v>8840976.7806549147</v>
      </c>
      <c r="L34" s="41">
        <v>8962628.3228593543</v>
      </c>
      <c r="M34" s="41">
        <v>9109615.577836439</v>
      </c>
      <c r="N34" s="41">
        <v>9364789.3388132956</v>
      </c>
      <c r="O34" s="41">
        <v>9112443.6678612474</v>
      </c>
      <c r="P34" s="41">
        <v>9142164.3366714697</v>
      </c>
      <c r="Q34" s="41">
        <v>9331701.6193764415</v>
      </c>
      <c r="R34" s="41">
        <v>9597795.6090949681</v>
      </c>
      <c r="S34" s="41">
        <v>9325425.2729197275</v>
      </c>
      <c r="T34" s="41">
        <v>9320024.2608632091</v>
      </c>
      <c r="U34" s="41">
        <v>9312417.9520596974</v>
      </c>
      <c r="V34" s="41">
        <v>8752477.4890149944</v>
      </c>
      <c r="W34" s="41">
        <v>9529871.018784171</v>
      </c>
      <c r="X34" s="41">
        <v>9851366.2556112614</v>
      </c>
      <c r="Y34" s="41">
        <v>9883398.3637153916</v>
      </c>
      <c r="Z34" s="41">
        <v>9860788.2433861606</v>
      </c>
      <c r="AA34" s="41">
        <v>10124751.616393259</v>
      </c>
      <c r="AB34" s="41">
        <v>10101976.571948951</v>
      </c>
      <c r="AC34" s="41">
        <v>10390345.321460478</v>
      </c>
      <c r="AD34" s="41">
        <v>10402075.168824298</v>
      </c>
      <c r="AE34" s="41">
        <v>10153282.161096379</v>
      </c>
      <c r="AF34" s="41">
        <v>10334571.750990912</v>
      </c>
      <c r="AG34" s="41">
        <v>10238122.396244263</v>
      </c>
      <c r="AH34" s="41">
        <v>10076559.845217142</v>
      </c>
      <c r="AI34" s="41">
        <v>10426643.185717657</v>
      </c>
      <c r="AJ34" s="41">
        <v>10601689.26922607</v>
      </c>
      <c r="AK34" s="41">
        <v>10579481.368012296</v>
      </c>
      <c r="AL34" s="41">
        <v>10441621.117190912</v>
      </c>
      <c r="AM34" s="41">
        <v>10637663.234819151</v>
      </c>
      <c r="AN34" s="41">
        <v>10921831.435525691</v>
      </c>
      <c r="AO34" s="41">
        <v>10886026.08496877</v>
      </c>
      <c r="AP34" s="41">
        <v>11178076.496037843</v>
      </c>
      <c r="AQ34" s="41">
        <v>11066958.708405232</v>
      </c>
      <c r="AR34" s="41">
        <v>11398384.961416736</v>
      </c>
      <c r="AS34" s="41">
        <v>11448893.720806589</v>
      </c>
      <c r="AT34" s="41">
        <v>11467274.792597437</v>
      </c>
    </row>
    <row r="35" spans="1:46" s="33" customFormat="1" ht="15.75" customHeight="1" x14ac:dyDescent="0.2">
      <c r="A35" s="56"/>
      <c r="B35" s="52" t="s">
        <v>52</v>
      </c>
      <c r="C35" s="53">
        <v>360946</v>
      </c>
      <c r="D35" s="53">
        <v>323880</v>
      </c>
      <c r="E35" s="53">
        <v>379850</v>
      </c>
      <c r="F35" s="53">
        <v>427519</v>
      </c>
      <c r="G35" s="53">
        <v>389149</v>
      </c>
      <c r="H35" s="53">
        <v>348167</v>
      </c>
      <c r="I35" s="53">
        <v>373084</v>
      </c>
      <c r="J35" s="53">
        <v>369473</v>
      </c>
      <c r="K35" s="53">
        <v>390591</v>
      </c>
      <c r="L35" s="53">
        <v>364468</v>
      </c>
      <c r="M35" s="53">
        <v>389124</v>
      </c>
      <c r="N35" s="53">
        <v>339982</v>
      </c>
      <c r="O35" s="53">
        <v>503292</v>
      </c>
      <c r="P35" s="53">
        <v>471566</v>
      </c>
      <c r="Q35" s="53">
        <v>480162</v>
      </c>
      <c r="R35" s="53">
        <v>479429</v>
      </c>
      <c r="S35" s="53">
        <v>556131</v>
      </c>
      <c r="T35" s="53">
        <v>561058</v>
      </c>
      <c r="U35" s="53">
        <v>617937</v>
      </c>
      <c r="V35" s="53">
        <v>688925</v>
      </c>
      <c r="W35" s="53">
        <v>837810</v>
      </c>
      <c r="X35" s="53">
        <v>794467</v>
      </c>
      <c r="Y35" s="53">
        <v>820845</v>
      </c>
      <c r="Z35" s="53">
        <v>822146</v>
      </c>
      <c r="AA35" s="53">
        <v>825138</v>
      </c>
      <c r="AB35" s="53">
        <v>643035</v>
      </c>
      <c r="AC35" s="53">
        <v>655660</v>
      </c>
      <c r="AD35" s="53">
        <v>646764</v>
      </c>
      <c r="AE35" s="26">
        <v>872063</v>
      </c>
      <c r="AF35" s="26">
        <v>655848</v>
      </c>
      <c r="AG35" s="26">
        <v>810324</v>
      </c>
      <c r="AH35" s="34">
        <v>802075</v>
      </c>
      <c r="AI35" s="26">
        <v>711198</v>
      </c>
      <c r="AJ35" s="26">
        <v>638137</v>
      </c>
      <c r="AK35" s="26">
        <v>817331</v>
      </c>
      <c r="AL35" s="26">
        <v>754668</v>
      </c>
      <c r="AM35" s="98">
        <v>915079</v>
      </c>
      <c r="AN35" s="98">
        <v>828892</v>
      </c>
      <c r="AO35" s="98">
        <v>1031824</v>
      </c>
      <c r="AP35" s="98">
        <v>988197</v>
      </c>
      <c r="AQ35" s="98">
        <v>810959</v>
      </c>
      <c r="AR35" s="98">
        <v>852432</v>
      </c>
      <c r="AS35" s="98">
        <v>1041972</v>
      </c>
      <c r="AT35" s="98">
        <v>906823</v>
      </c>
    </row>
    <row r="36" spans="1:46" s="33" customFormat="1" ht="15.75" customHeight="1" x14ac:dyDescent="0.2">
      <c r="A36" s="57"/>
      <c r="B36" s="16" t="s">
        <v>53</v>
      </c>
      <c r="C36" s="41">
        <v>8345705.3699227469</v>
      </c>
      <c r="D36" s="41">
        <v>8489906.6525630951</v>
      </c>
      <c r="E36" s="41">
        <v>8564326.3663856126</v>
      </c>
      <c r="F36" s="41">
        <v>8817307.5546853729</v>
      </c>
      <c r="G36" s="41">
        <v>8594959.8028802965</v>
      </c>
      <c r="H36" s="41">
        <v>8838685.6881317459</v>
      </c>
      <c r="I36" s="41">
        <v>9017441.3067051042</v>
      </c>
      <c r="J36" s="41">
        <v>9204414.4133562595</v>
      </c>
      <c r="K36" s="41">
        <v>9231567.7806549147</v>
      </c>
      <c r="L36" s="41">
        <v>9327096.3228593543</v>
      </c>
      <c r="M36" s="41">
        <v>9498739.577836439</v>
      </c>
      <c r="N36" s="41">
        <v>9704771.3388132956</v>
      </c>
      <c r="O36" s="41">
        <v>9615735.6678612474</v>
      </c>
      <c r="P36" s="41">
        <v>9613730.3366714697</v>
      </c>
      <c r="Q36" s="41">
        <v>9811863.6193764415</v>
      </c>
      <c r="R36" s="41">
        <v>10077224.609094968</v>
      </c>
      <c r="S36" s="41">
        <v>9881556.2729197275</v>
      </c>
      <c r="T36" s="41">
        <v>9881082.2608632091</v>
      </c>
      <c r="U36" s="41">
        <v>9930354.9520596974</v>
      </c>
      <c r="V36" s="41">
        <v>9441402.4890149944</v>
      </c>
      <c r="W36" s="41">
        <v>10367681.018784171</v>
      </c>
      <c r="X36" s="41">
        <v>10645833.255611261</v>
      </c>
      <c r="Y36" s="41">
        <v>10704243.363715392</v>
      </c>
      <c r="Z36" s="41">
        <v>10682934.243386161</v>
      </c>
      <c r="AA36" s="41">
        <v>10949889.616393259</v>
      </c>
      <c r="AB36" s="41">
        <v>10745011.571948951</v>
      </c>
      <c r="AC36" s="41">
        <v>11046005.321460478</v>
      </c>
      <c r="AD36" s="41">
        <v>11048839.168824298</v>
      </c>
      <c r="AE36" s="41">
        <v>11025345.161096379</v>
      </c>
      <c r="AF36" s="41">
        <v>10990419.750990912</v>
      </c>
      <c r="AG36" s="41">
        <v>11048446.396244263</v>
      </c>
      <c r="AH36" s="41">
        <v>10878634.845217142</v>
      </c>
      <c r="AI36" s="41">
        <v>11137841.185717657</v>
      </c>
      <c r="AJ36" s="41">
        <v>11239826.26922607</v>
      </c>
      <c r="AK36" s="41">
        <v>11396812.368012296</v>
      </c>
      <c r="AL36" s="41">
        <v>11196289.117190912</v>
      </c>
      <c r="AM36" s="41">
        <v>11552742.234819151</v>
      </c>
      <c r="AN36" s="41">
        <v>11750723.435525691</v>
      </c>
      <c r="AO36" s="41">
        <v>11917850.08496877</v>
      </c>
      <c r="AP36" s="41">
        <v>12166273.496037843</v>
      </c>
      <c r="AQ36" s="41">
        <v>11877917.708405232</v>
      </c>
      <c r="AR36" s="41">
        <v>12250816.961416736</v>
      </c>
      <c r="AS36" s="41">
        <v>12490865.720806589</v>
      </c>
      <c r="AT36" s="41">
        <v>12374097.792597437</v>
      </c>
    </row>
    <row r="37" spans="1:46" ht="17.25" customHeight="1" x14ac:dyDescent="0.2">
      <c r="A37" s="31" t="s">
        <v>42</v>
      </c>
      <c r="B37" s="31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1"/>
      <c r="AG37" s="31"/>
      <c r="AH37" s="31"/>
      <c r="AI37" s="32"/>
      <c r="AJ37" s="31"/>
      <c r="AK37" s="31"/>
      <c r="AL37" s="31"/>
      <c r="AM37" s="99"/>
      <c r="AQ37" s="31"/>
    </row>
    <row r="38" spans="1:46" ht="19.5" customHeight="1" x14ac:dyDescent="0.25">
      <c r="B38" s="125" t="s">
        <v>70</v>
      </c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Q38" s="82"/>
    </row>
  </sheetData>
  <mergeCells count="13">
    <mergeCell ref="A2:A3"/>
    <mergeCell ref="B2:B3"/>
    <mergeCell ref="C2:F2"/>
    <mergeCell ref="G2:J2"/>
    <mergeCell ref="K2:N2"/>
    <mergeCell ref="AM2:AP2"/>
    <mergeCell ref="AI2:AK2"/>
    <mergeCell ref="O2:R2"/>
    <mergeCell ref="S2:V2"/>
    <mergeCell ref="W2:Z2"/>
    <mergeCell ref="AA2:AD2"/>
    <mergeCell ref="AE2:AH2"/>
    <mergeCell ref="AQ2:AT2"/>
  </mergeCells>
  <printOptions horizontalCentered="1"/>
  <pageMargins left="0.45" right="0.45" top="0.5" bottom="0.5" header="0.3" footer="0.3"/>
  <pageSetup scale="45" orientation="landscape" r:id="rId1"/>
  <headerFooter>
    <oddFooter>Page &amp;P of &amp;N</oddFooter>
  </headerFooter>
  <colBreaks count="1" manualBreakCount="1">
    <brk id="22" max="3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4"/>
  <sheetViews>
    <sheetView view="pageBreakPreview" zoomScaleNormal="130" zoomScaleSheetLayoutView="100" workbookViewId="0">
      <pane xSplit="2" ySplit="3" topLeftCell="G4" activePane="bottomRight" state="frozen"/>
      <selection pane="topRight" activeCell="C1" sqref="C1"/>
      <selection pane="bottomLeft" activeCell="A3" sqref="A3"/>
      <selection pane="bottomRight" activeCell="B27" sqref="B27"/>
    </sheetView>
  </sheetViews>
  <sheetFormatPr defaultColWidth="9.7109375" defaultRowHeight="12.75" x14ac:dyDescent="0.2"/>
  <cols>
    <col min="1" max="1" width="5.85546875" style="4" customWidth="1"/>
    <col min="2" max="2" width="33.42578125" style="4" customWidth="1"/>
    <col min="3" max="3" width="6.7109375" style="4" customWidth="1"/>
    <col min="4" max="4" width="7" style="4" customWidth="1"/>
    <col min="5" max="5" width="6.42578125" style="4" customWidth="1"/>
    <col min="6" max="6" width="6.28515625" style="4" customWidth="1"/>
    <col min="7" max="7" width="7.5703125" style="4" customWidth="1"/>
    <col min="8" max="9" width="5.5703125" style="4" customWidth="1"/>
    <col min="10" max="10" width="6.140625" style="4" customWidth="1"/>
    <col min="11" max="11" width="5.5703125" style="4" customWidth="1"/>
    <col min="12" max="14" width="6.140625" style="4" customWidth="1"/>
    <col min="15" max="15" width="5.5703125" style="4" customWidth="1"/>
    <col min="16" max="19" width="6.140625" style="4" customWidth="1"/>
    <col min="20" max="20" width="5.7109375" style="4" customWidth="1"/>
    <col min="21" max="25" width="6.28515625" style="4" customWidth="1"/>
    <col min="26" max="26" width="8" style="4" customWidth="1"/>
    <col min="27" max="34" width="8.42578125" style="4" bestFit="1" customWidth="1"/>
    <col min="35" max="35" width="10" style="4" customWidth="1"/>
    <col min="36" max="36" width="10.28515625" style="4" customWidth="1"/>
    <col min="37" max="42" width="9.7109375" style="4"/>
    <col min="43" max="43" width="11.42578125" style="4" customWidth="1"/>
    <col min="44" max="44" width="8.7109375" style="4" customWidth="1"/>
    <col min="45" max="16384" width="9.7109375" style="4"/>
  </cols>
  <sheetData>
    <row r="1" spans="1:46" ht="35.25" customHeight="1" x14ac:dyDescent="0.2">
      <c r="A1" s="1" t="s">
        <v>51</v>
      </c>
      <c r="B1" s="2"/>
      <c r="C1" s="2"/>
      <c r="D1" s="2"/>
      <c r="E1" s="2"/>
      <c r="F1" s="2"/>
      <c r="G1" s="3"/>
      <c r="H1" s="2"/>
      <c r="I1" s="1"/>
      <c r="J1" s="2"/>
      <c r="K1" s="3"/>
      <c r="L1" s="2"/>
      <c r="M1" s="2"/>
      <c r="N1" s="2"/>
      <c r="O1" s="3"/>
      <c r="P1" s="2"/>
      <c r="Q1" s="2"/>
      <c r="R1" s="2"/>
      <c r="S1" s="3"/>
      <c r="T1" s="2"/>
      <c r="U1" s="2"/>
      <c r="V1" s="2"/>
      <c r="W1" s="3"/>
      <c r="X1" s="2"/>
      <c r="Y1" s="2"/>
      <c r="Z1" s="2"/>
    </row>
    <row r="2" spans="1:46" ht="15.75" customHeight="1" x14ac:dyDescent="0.2">
      <c r="A2" s="115" t="s">
        <v>0</v>
      </c>
      <c r="B2" s="114" t="s">
        <v>1</v>
      </c>
      <c r="C2" s="103" t="s">
        <v>43</v>
      </c>
      <c r="D2" s="103"/>
      <c r="E2" s="103"/>
      <c r="F2" s="103"/>
      <c r="G2" s="114" t="s">
        <v>2</v>
      </c>
      <c r="H2" s="114"/>
      <c r="I2" s="114"/>
      <c r="J2" s="114"/>
      <c r="K2" s="114" t="s">
        <v>3</v>
      </c>
      <c r="L2" s="114"/>
      <c r="M2" s="114"/>
      <c r="N2" s="114"/>
      <c r="O2" s="114" t="s">
        <v>4</v>
      </c>
      <c r="P2" s="114"/>
      <c r="Q2" s="114"/>
      <c r="R2" s="114"/>
      <c r="S2" s="114" t="s">
        <v>5</v>
      </c>
      <c r="T2" s="114"/>
      <c r="U2" s="114"/>
      <c r="V2" s="114"/>
      <c r="W2" s="114" t="s">
        <v>6</v>
      </c>
      <c r="X2" s="114"/>
      <c r="Y2" s="114"/>
      <c r="Z2" s="114"/>
      <c r="AA2" s="114" t="s">
        <v>44</v>
      </c>
      <c r="AB2" s="114"/>
      <c r="AC2" s="114"/>
      <c r="AD2" s="114"/>
      <c r="AE2" s="118" t="s">
        <v>45</v>
      </c>
      <c r="AF2" s="118"/>
      <c r="AG2" s="118"/>
      <c r="AH2" s="118"/>
      <c r="AI2" s="117" t="s">
        <v>46</v>
      </c>
      <c r="AJ2" s="117"/>
      <c r="AK2" s="117"/>
      <c r="AL2" s="117"/>
      <c r="AM2" s="111" t="s">
        <v>68</v>
      </c>
      <c r="AN2" s="112"/>
      <c r="AO2" s="112"/>
      <c r="AP2" s="113"/>
      <c r="AQ2" s="126" t="s">
        <v>69</v>
      </c>
      <c r="AR2" s="126"/>
      <c r="AS2" s="126"/>
      <c r="AT2" s="126"/>
    </row>
    <row r="3" spans="1:46" s="6" customFormat="1" ht="14.25" x14ac:dyDescent="0.2">
      <c r="A3" s="116"/>
      <c r="B3" s="114"/>
      <c r="C3" s="27" t="s">
        <v>7</v>
      </c>
      <c r="D3" s="27" t="s">
        <v>8</v>
      </c>
      <c r="E3" s="27" t="s">
        <v>9</v>
      </c>
      <c r="F3" s="27" t="s">
        <v>10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7</v>
      </c>
      <c r="L3" s="5" t="s">
        <v>8</v>
      </c>
      <c r="M3" s="5" t="s">
        <v>9</v>
      </c>
      <c r="N3" s="5" t="s">
        <v>10</v>
      </c>
      <c r="O3" s="5" t="s">
        <v>7</v>
      </c>
      <c r="P3" s="5" t="s">
        <v>8</v>
      </c>
      <c r="Q3" s="5" t="s">
        <v>9</v>
      </c>
      <c r="R3" s="5" t="s">
        <v>10</v>
      </c>
      <c r="S3" s="5" t="s">
        <v>7</v>
      </c>
      <c r="T3" s="5" t="s">
        <v>8</v>
      </c>
      <c r="U3" s="5" t="s">
        <v>9</v>
      </c>
      <c r="V3" s="5" t="s">
        <v>10</v>
      </c>
      <c r="W3" s="5" t="s">
        <v>7</v>
      </c>
      <c r="X3" s="5" t="s">
        <v>8</v>
      </c>
      <c r="Y3" s="5" t="s">
        <v>9</v>
      </c>
      <c r="Z3" s="5" t="s">
        <v>10</v>
      </c>
      <c r="AA3" s="5" t="s">
        <v>7</v>
      </c>
      <c r="AB3" s="5" t="s">
        <v>8</v>
      </c>
      <c r="AC3" s="5" t="s">
        <v>9</v>
      </c>
      <c r="AD3" s="5" t="s">
        <v>10</v>
      </c>
      <c r="AE3" s="80" t="s">
        <v>7</v>
      </c>
      <c r="AF3" s="80" t="s">
        <v>8</v>
      </c>
      <c r="AG3" s="80" t="s">
        <v>9</v>
      </c>
      <c r="AH3" s="80" t="s">
        <v>10</v>
      </c>
      <c r="AI3" s="81" t="s">
        <v>7</v>
      </c>
      <c r="AJ3" s="81" t="s">
        <v>8</v>
      </c>
      <c r="AK3" s="81" t="s">
        <v>9</v>
      </c>
      <c r="AL3" s="81" t="s">
        <v>10</v>
      </c>
      <c r="AM3" s="81" t="s">
        <v>7</v>
      </c>
      <c r="AN3" s="81" t="s">
        <v>8</v>
      </c>
      <c r="AO3" s="81" t="s">
        <v>9</v>
      </c>
      <c r="AP3" s="81" t="s">
        <v>10</v>
      </c>
      <c r="AQ3" s="127" t="s">
        <v>7</v>
      </c>
      <c r="AR3" s="127" t="s">
        <v>8</v>
      </c>
      <c r="AS3" s="127" t="s">
        <v>9</v>
      </c>
      <c r="AT3" s="127" t="s">
        <v>10</v>
      </c>
    </row>
    <row r="4" spans="1:46" ht="20.100000000000001" customHeight="1" x14ac:dyDescent="0.2">
      <c r="A4" s="7" t="s">
        <v>11</v>
      </c>
      <c r="B4" s="8" t="s">
        <v>12</v>
      </c>
      <c r="C4" s="8"/>
      <c r="D4" s="8"/>
      <c r="E4" s="8"/>
      <c r="F4" s="8"/>
      <c r="G4" s="42">
        <v>1.9459614437436983</v>
      </c>
      <c r="H4" s="42">
        <v>0.49268911156997319</v>
      </c>
      <c r="I4" s="42">
        <v>2.8135677112452129</v>
      </c>
      <c r="J4" s="42">
        <v>3.6433132033027107</v>
      </c>
      <c r="K4" s="42">
        <v>4.2785056109638759</v>
      </c>
      <c r="L4" s="42">
        <v>3.1794990396951448</v>
      </c>
      <c r="M4" s="42">
        <v>3.9081750473368544</v>
      </c>
      <c r="N4" s="42">
        <v>4.1173933517258092</v>
      </c>
      <c r="O4" s="42">
        <v>0.88054755837644905</v>
      </c>
      <c r="P4" s="42">
        <v>1.1631971943339465</v>
      </c>
      <c r="Q4" s="42">
        <v>1.2314562385070076</v>
      </c>
      <c r="R4" s="42">
        <v>0.50415746637597181</v>
      </c>
      <c r="S4" s="42">
        <v>3.4925226063163848</v>
      </c>
      <c r="T4" s="42">
        <v>4.4814479905128195</v>
      </c>
      <c r="U4" s="42">
        <v>4.4519904444847924</v>
      </c>
      <c r="V4" s="42">
        <v>3.277521467611578</v>
      </c>
      <c r="W4" s="42">
        <v>3.6064202303367097</v>
      </c>
      <c r="X4" s="42">
        <v>3.6366218661920726</v>
      </c>
      <c r="Y4" s="42">
        <v>4.4011359540493373</v>
      </c>
      <c r="Z4" s="42">
        <v>2.4488912216182257</v>
      </c>
      <c r="AA4" s="42">
        <v>4.4855623158407241</v>
      </c>
      <c r="AB4" s="42">
        <v>3.7455451158627397</v>
      </c>
      <c r="AC4" s="42">
        <v>4.2138806659148145</v>
      </c>
      <c r="AD4" s="42">
        <v>4.3810909968529756</v>
      </c>
      <c r="AE4" s="42">
        <v>8.8413860507927211E-2</v>
      </c>
      <c r="AF4" s="42">
        <v>3.3948592111525215</v>
      </c>
      <c r="AG4" s="42">
        <v>3.9335830595549623</v>
      </c>
      <c r="AH4" s="42">
        <v>1.6311899317591241</v>
      </c>
      <c r="AI4" s="42">
        <v>8.417038170669116</v>
      </c>
      <c r="AJ4" s="42">
        <v>6.0480885658581514</v>
      </c>
      <c r="AK4" s="42">
        <v>3.9832945438189427</v>
      </c>
      <c r="AL4" s="42">
        <v>7.1576856386739678</v>
      </c>
      <c r="AM4" s="42">
        <v>1.0391674881356323</v>
      </c>
      <c r="AN4" s="42">
        <v>1.527621134425388</v>
      </c>
      <c r="AO4" s="42">
        <v>2.1473371700690933</v>
      </c>
      <c r="AP4" s="42">
        <v>0.58372633519981321</v>
      </c>
      <c r="AQ4" s="42">
        <v>3.1753250064991931</v>
      </c>
      <c r="AR4" s="42">
        <v>3.3385425747967759</v>
      </c>
      <c r="AS4" s="42">
        <v>3.7855282991186527</v>
      </c>
      <c r="AT4" s="42">
        <v>3.7140343637956761</v>
      </c>
    </row>
    <row r="5" spans="1:46" ht="20.100000000000001" customHeight="1" x14ac:dyDescent="0.2">
      <c r="A5" s="9"/>
      <c r="B5" s="10" t="s">
        <v>13</v>
      </c>
      <c r="C5" s="10"/>
      <c r="D5" s="10"/>
      <c r="E5" s="10"/>
      <c r="F5" s="10"/>
      <c r="G5" s="43">
        <v>1.6976212561570492</v>
      </c>
      <c r="H5" s="43">
        <v>-2.2776516339581292</v>
      </c>
      <c r="I5" s="43">
        <v>1.4895819910006907</v>
      </c>
      <c r="J5" s="43">
        <v>6.0738808941982683</v>
      </c>
      <c r="K5" s="43">
        <v>6.9113686918768735</v>
      </c>
      <c r="L5" s="43">
        <v>0.6636613396655946</v>
      </c>
      <c r="M5" s="43">
        <v>5.8023559564609428</v>
      </c>
      <c r="N5" s="43">
        <v>6.2195172713038716</v>
      </c>
      <c r="O5" s="43">
        <v>-4.1242615109613467</v>
      </c>
      <c r="P5" s="43">
        <v>-2.9907660821325806</v>
      </c>
      <c r="Q5" s="43">
        <v>-4.5285892656580842</v>
      </c>
      <c r="R5" s="43">
        <v>-6.2302907222687764</v>
      </c>
      <c r="S5" s="43">
        <v>5.3305013011082849</v>
      </c>
      <c r="T5" s="43">
        <v>7.8455184536048108</v>
      </c>
      <c r="U5" s="43">
        <v>8.4783286649043816</v>
      </c>
      <c r="V5" s="43">
        <v>3.2929268387711801</v>
      </c>
      <c r="W5" s="43">
        <v>5.9906091762339315</v>
      </c>
      <c r="X5" s="43">
        <v>6.6230067048933705</v>
      </c>
      <c r="Y5" s="43">
        <v>7.8373808990864546</v>
      </c>
      <c r="Z5" s="43">
        <v>2.5278764888300316</v>
      </c>
      <c r="AA5" s="43">
        <v>9.9869628606925573</v>
      </c>
      <c r="AB5" s="43">
        <v>4.1447978707205664</v>
      </c>
      <c r="AC5" s="43">
        <v>9.6627099960483633</v>
      </c>
      <c r="AD5" s="43">
        <v>10.341199916193375</v>
      </c>
      <c r="AE5" s="43">
        <v>-8.3922711288081047</v>
      </c>
      <c r="AF5" s="43">
        <v>3.8194743492882424</v>
      </c>
      <c r="AG5" s="43">
        <v>3.0968805862284512</v>
      </c>
      <c r="AH5" s="43">
        <v>-4.2636468116761961</v>
      </c>
      <c r="AI5" s="43">
        <v>16.679932452154304</v>
      </c>
      <c r="AJ5" s="43">
        <v>10.781090550674094</v>
      </c>
      <c r="AK5" s="43">
        <v>2.9554533230210893</v>
      </c>
      <c r="AL5" s="43">
        <v>13.966792102402408</v>
      </c>
      <c r="AM5" s="43">
        <v>-9.2077299598457785E-2</v>
      </c>
      <c r="AN5" s="43">
        <v>-2.6023161824273728</v>
      </c>
      <c r="AO5" s="43">
        <v>1.876163625853593</v>
      </c>
      <c r="AP5" s="43">
        <v>-2.3735772748492963</v>
      </c>
      <c r="AQ5" s="43">
        <v>1.2188478308990796</v>
      </c>
      <c r="AR5" s="43">
        <v>3.6132013699371868</v>
      </c>
      <c r="AS5" s="43">
        <v>3.4110995434693479</v>
      </c>
      <c r="AT5" s="43">
        <v>2.6100597571203394</v>
      </c>
    </row>
    <row r="6" spans="1:46" ht="20.100000000000001" customHeight="1" x14ac:dyDescent="0.2">
      <c r="A6" s="11"/>
      <c r="B6" s="12" t="s">
        <v>14</v>
      </c>
      <c r="C6" s="12"/>
      <c r="D6" s="12"/>
      <c r="E6" s="12"/>
      <c r="F6" s="12"/>
      <c r="G6" s="44">
        <v>3.6047912878338622</v>
      </c>
      <c r="H6" s="44">
        <v>-2.5991737708609435</v>
      </c>
      <c r="I6" s="44">
        <v>3.4245623053163996</v>
      </c>
      <c r="J6" s="44">
        <v>10.077187145783697</v>
      </c>
      <c r="K6" s="44">
        <v>9.2706254388784686</v>
      </c>
      <c r="L6" s="44">
        <v>-2.1175111188042735</v>
      </c>
      <c r="M6" s="44">
        <v>5.3918957717896063</v>
      </c>
      <c r="N6" s="44">
        <v>7.7189331316517666</v>
      </c>
      <c r="O6" s="44">
        <v>-8.1886650454823666</v>
      </c>
      <c r="P6" s="44">
        <v>-5.1896588618195381</v>
      </c>
      <c r="Q6" s="44">
        <v>-9.3213761221365701</v>
      </c>
      <c r="R6" s="44">
        <v>-13.126362078698961</v>
      </c>
      <c r="S6" s="44">
        <v>3.7809256395843676</v>
      </c>
      <c r="T6" s="44">
        <v>7.417724486759397</v>
      </c>
      <c r="U6" s="44">
        <v>8.3177234637792168</v>
      </c>
      <c r="V6" s="44">
        <v>0.65589524255977949</v>
      </c>
      <c r="W6" s="44">
        <v>4.8160657018674726</v>
      </c>
      <c r="X6" s="44">
        <v>6.821161046143402</v>
      </c>
      <c r="Y6" s="44">
        <v>11.044315852441102</v>
      </c>
      <c r="Z6" s="44">
        <v>5.2733788326975173E-3</v>
      </c>
      <c r="AA6" s="44">
        <v>9.564879958695613</v>
      </c>
      <c r="AB6" s="44">
        <v>-1.2146427283047956</v>
      </c>
      <c r="AC6" s="44">
        <v>7.4924322081222385</v>
      </c>
      <c r="AD6" s="44">
        <v>9.9096237479931801</v>
      </c>
      <c r="AE6" s="44">
        <v>-11.776062121891627</v>
      </c>
      <c r="AF6" s="44">
        <v>9.1105209233311513</v>
      </c>
      <c r="AG6" s="44">
        <v>9.2467039367467123</v>
      </c>
      <c r="AH6" s="44">
        <v>-7.8711149411771402</v>
      </c>
      <c r="AI6" s="44">
        <v>30.464818006732457</v>
      </c>
      <c r="AJ6" s="44">
        <v>15.026029049718019</v>
      </c>
      <c r="AK6" s="44">
        <v>1.5059272237626118</v>
      </c>
      <c r="AL6" s="44">
        <v>25.75422221905788</v>
      </c>
      <c r="AM6" s="44">
        <v>-12.744299609363097</v>
      </c>
      <c r="AN6" s="44">
        <v>-12.660358195170176</v>
      </c>
      <c r="AO6" s="44">
        <v>-9.4491275691278815</v>
      </c>
      <c r="AP6" s="44">
        <v>-17.772940853001501</v>
      </c>
      <c r="AQ6" s="44">
        <v>-0.53561857438927518</v>
      </c>
      <c r="AR6" s="44">
        <v>2.1185412015800154</v>
      </c>
      <c r="AS6" s="44">
        <v>2.5888277014709757</v>
      </c>
      <c r="AT6" s="44">
        <v>2.2052768492409029</v>
      </c>
    </row>
    <row r="7" spans="1:46" x14ac:dyDescent="0.2">
      <c r="A7" s="11"/>
      <c r="B7" s="12" t="s">
        <v>15</v>
      </c>
      <c r="C7" s="12"/>
      <c r="D7" s="12"/>
      <c r="E7" s="12"/>
      <c r="F7" s="12"/>
      <c r="G7" s="44">
        <v>-1.2700789498526746</v>
      </c>
      <c r="H7" s="44">
        <v>-2.361205087198087</v>
      </c>
      <c r="I7" s="44">
        <v>-1.5841566834472474</v>
      </c>
      <c r="J7" s="44">
        <v>0.32296029183092401</v>
      </c>
      <c r="K7" s="44">
        <v>2.4659193893504749</v>
      </c>
      <c r="L7" s="44">
        <v>5.3945121199236326</v>
      </c>
      <c r="M7" s="44">
        <v>6.0186916219252709</v>
      </c>
      <c r="N7" s="44">
        <v>4.6847329620402576</v>
      </c>
      <c r="O7" s="44">
        <v>3.2459260423062233</v>
      </c>
      <c r="P7" s="44">
        <v>3.0126354079155391</v>
      </c>
      <c r="Q7" s="44">
        <v>3.2159064477228014</v>
      </c>
      <c r="R7" s="44">
        <v>5.014921566767768</v>
      </c>
      <c r="S7" s="44">
        <v>9.1093759802959937</v>
      </c>
      <c r="T7" s="44">
        <v>9.9203464398231773</v>
      </c>
      <c r="U7" s="44">
        <v>9.977256575903624</v>
      </c>
      <c r="V7" s="44">
        <v>7.8211492079521321</v>
      </c>
      <c r="W7" s="44">
        <v>10.10696566731464</v>
      </c>
      <c r="X7" s="44">
        <v>8.9230381297469279</v>
      </c>
      <c r="Y7" s="44">
        <v>6.49806298386099</v>
      </c>
      <c r="Z7" s="44">
        <v>6.3837374156659195</v>
      </c>
      <c r="AA7" s="44">
        <v>10.562009107509638</v>
      </c>
      <c r="AB7" s="44">
        <v>12.976460514290153</v>
      </c>
      <c r="AC7" s="44">
        <v>12.035493527513921</v>
      </c>
      <c r="AD7" s="44">
        <v>11.971259691930754</v>
      </c>
      <c r="AE7" s="44">
        <v>-2.4003432523617789</v>
      </c>
      <c r="AF7" s="44">
        <v>-1.6114841094884866</v>
      </c>
      <c r="AG7" s="44">
        <v>-1.460121617702967</v>
      </c>
      <c r="AH7" s="44">
        <v>-7.2942330769365071E-2</v>
      </c>
      <c r="AI7" s="44">
        <v>-1.4262663328265717</v>
      </c>
      <c r="AJ7" s="44">
        <v>-5.954666736201375E-3</v>
      </c>
      <c r="AK7" s="44">
        <v>1.0965503375165895</v>
      </c>
      <c r="AL7" s="44">
        <v>0.64653812129232335</v>
      </c>
      <c r="AM7" s="44">
        <v>20.625632363515379</v>
      </c>
      <c r="AN7" s="44">
        <v>19.93545994188537</v>
      </c>
      <c r="AO7" s="44">
        <v>19.411863774996533</v>
      </c>
      <c r="AP7" s="44">
        <v>19.056579825126917</v>
      </c>
      <c r="AQ7" s="44">
        <v>4.2702839107677732</v>
      </c>
      <c r="AR7" s="44">
        <v>6.1402075226657047</v>
      </c>
      <c r="AS7" s="44">
        <v>4.0285240795431747</v>
      </c>
      <c r="AT7" s="44">
        <v>2.6234301053521563</v>
      </c>
    </row>
    <row r="8" spans="1:46" ht="19.5" customHeight="1" x14ac:dyDescent="0.2">
      <c r="A8" s="11"/>
      <c r="B8" s="36" t="s">
        <v>49</v>
      </c>
      <c r="C8" s="12"/>
      <c r="D8" s="12"/>
      <c r="E8" s="12"/>
      <c r="F8" s="12"/>
      <c r="G8" s="44">
        <v>2.3306266598920615</v>
      </c>
      <c r="H8" s="44">
        <v>3.8701255106530823</v>
      </c>
      <c r="I8" s="44">
        <v>6.0019669686086132</v>
      </c>
      <c r="J8" s="44">
        <v>8.7032820713964298</v>
      </c>
      <c r="K8" s="44">
        <v>11.943940694613758</v>
      </c>
      <c r="L8" s="44">
        <v>11.712283331406297</v>
      </c>
      <c r="M8" s="44">
        <v>8.1877023506411462</v>
      </c>
      <c r="N8" s="44">
        <v>1.687469700518605</v>
      </c>
      <c r="O8" s="44">
        <v>-7.3726198580382629</v>
      </c>
      <c r="P8" s="44">
        <v>-12.329370531589205</v>
      </c>
      <c r="Q8" s="44">
        <v>-13.701415433144064</v>
      </c>
      <c r="R8" s="44">
        <v>-11.504385800397472</v>
      </c>
      <c r="S8" s="44">
        <v>-5.2351946112172243</v>
      </c>
      <c r="T8" s="44">
        <v>-2.0111799082152544</v>
      </c>
      <c r="U8" s="44">
        <v>-2.3900175619846635</v>
      </c>
      <c r="V8" s="44">
        <v>-6.6019863156783032</v>
      </c>
      <c r="W8" s="44">
        <v>-14.470401848785841</v>
      </c>
      <c r="X8" s="44">
        <v>-17.052210919705942</v>
      </c>
      <c r="Y8" s="44">
        <v>-14.40286183873009</v>
      </c>
      <c r="Z8" s="44">
        <v>-5.9039524347460599</v>
      </c>
      <c r="AA8" s="44">
        <v>9.9839369638242488</v>
      </c>
      <c r="AB8" s="44">
        <v>16.77382070925087</v>
      </c>
      <c r="AC8" s="44">
        <v>12.581960232543608</v>
      </c>
      <c r="AD8" s="44">
        <v>-1.9374566962437711</v>
      </c>
      <c r="AE8" s="44">
        <v>-23.887616324965393</v>
      </c>
      <c r="AF8" s="44">
        <v>-31.393788793987483</v>
      </c>
      <c r="AG8" s="44">
        <v>-26.724223337003849</v>
      </c>
      <c r="AH8" s="44">
        <v>-7.725319540282598</v>
      </c>
      <c r="AI8" s="44">
        <v>34.674016728940103</v>
      </c>
      <c r="AJ8" s="44">
        <v>61.915650474523432</v>
      </c>
      <c r="AK8" s="44">
        <v>60.905529702505476</v>
      </c>
      <c r="AL8" s="44">
        <v>34.41273814230928</v>
      </c>
      <c r="AM8" s="44">
        <v>-3.0617383165249237</v>
      </c>
      <c r="AN8" s="44">
        <v>-20.297207194300199</v>
      </c>
      <c r="AO8" s="44">
        <v>-26.610961246602812</v>
      </c>
      <c r="AP8" s="44">
        <v>-24.281838444756488</v>
      </c>
      <c r="AQ8" s="44">
        <v>-11.507028706832074</v>
      </c>
      <c r="AR8" s="44">
        <v>-0.58826930348442374</v>
      </c>
      <c r="AS8" s="44">
        <v>6.397386576804891</v>
      </c>
      <c r="AT8" s="44">
        <v>7.8039327881491687</v>
      </c>
    </row>
    <row r="9" spans="1:46" x14ac:dyDescent="0.2">
      <c r="A9" s="11"/>
      <c r="B9" s="12" t="s">
        <v>16</v>
      </c>
      <c r="C9" s="12"/>
      <c r="D9" s="12"/>
      <c r="E9" s="12"/>
      <c r="F9" s="12"/>
      <c r="G9" s="44">
        <v>2.2462279273349708</v>
      </c>
      <c r="H9" s="44">
        <v>2.863952797240259</v>
      </c>
      <c r="I9" s="44">
        <v>3.7010821730494712</v>
      </c>
      <c r="J9" s="44">
        <v>2.7902622232217169</v>
      </c>
      <c r="K9" s="44">
        <v>3.2031361552554216</v>
      </c>
      <c r="L9" s="44">
        <v>5.2444622125117775</v>
      </c>
      <c r="M9" s="44">
        <v>3.0549955292754021</v>
      </c>
      <c r="N9" s="44">
        <v>3.1621703261005365</v>
      </c>
      <c r="O9" s="44">
        <v>3.2236160838180012</v>
      </c>
      <c r="P9" s="44">
        <v>3.9727073024111519</v>
      </c>
      <c r="Q9" s="44">
        <v>3.8797188979045245</v>
      </c>
      <c r="R9" s="44">
        <v>3.6010050036580736</v>
      </c>
      <c r="S9" s="44">
        <v>2.6558467481154082</v>
      </c>
      <c r="T9" s="44">
        <v>2.3707903977396256</v>
      </c>
      <c r="U9" s="44">
        <v>2.7302044800305367</v>
      </c>
      <c r="V9" s="44">
        <v>3.3505623661026078</v>
      </c>
      <c r="W9" s="44">
        <v>2.487171037445421</v>
      </c>
      <c r="X9" s="44">
        <v>1.5538454395980636</v>
      </c>
      <c r="Y9" s="44">
        <v>2.8351560908935483</v>
      </c>
      <c r="Z9" s="44">
        <v>2.5020766347464871</v>
      </c>
      <c r="AA9" s="44">
        <v>2.0348155448765652</v>
      </c>
      <c r="AB9" s="44">
        <v>3.8022903620082928</v>
      </c>
      <c r="AC9" s="44">
        <v>1.6444395999719177</v>
      </c>
      <c r="AD9" s="44">
        <v>1.787710880098885</v>
      </c>
      <c r="AE9" s="44">
        <v>4.1472566695581463</v>
      </c>
      <c r="AF9" s="44">
        <v>2.5391723143304716</v>
      </c>
      <c r="AG9" s="44">
        <v>3.9006738972909432</v>
      </c>
      <c r="AH9" s="44">
        <v>4.0332793027405387</v>
      </c>
      <c r="AI9" s="44">
        <v>4.7058229706559871</v>
      </c>
      <c r="AJ9" s="44">
        <v>2.8171686068550343</v>
      </c>
      <c r="AK9" s="44">
        <v>4.8869834879061784</v>
      </c>
      <c r="AL9" s="44">
        <v>4.8562117891228382</v>
      </c>
      <c r="AM9" s="44">
        <v>2.018861643573544</v>
      </c>
      <c r="AN9" s="44">
        <v>5.462873059613031</v>
      </c>
      <c r="AO9" s="44">
        <v>2.6451630563608433</v>
      </c>
      <c r="AP9" s="44">
        <v>2.1107390965896968</v>
      </c>
      <c r="AQ9" s="44">
        <v>4.1826411024383816</v>
      </c>
      <c r="AR9" s="44">
        <v>2.9396288614478294</v>
      </c>
      <c r="AS9" s="44">
        <v>3.6765449726388795</v>
      </c>
      <c r="AT9" s="44">
        <v>3.9248639854318412</v>
      </c>
    </row>
    <row r="10" spans="1:46" x14ac:dyDescent="0.2">
      <c r="A10" s="11"/>
      <c r="B10" s="12" t="s">
        <v>17</v>
      </c>
      <c r="C10" s="12"/>
      <c r="D10" s="12"/>
      <c r="E10" s="12"/>
      <c r="F10" s="12"/>
      <c r="G10" s="44">
        <v>-2.9196699762595699</v>
      </c>
      <c r="H10" s="44">
        <v>-3.3864155268163074</v>
      </c>
      <c r="I10" s="44">
        <v>-3.1499675875784447</v>
      </c>
      <c r="J10" s="44">
        <v>-2.1956799791186228</v>
      </c>
      <c r="K10" s="44">
        <v>-0.49551271743517589</v>
      </c>
      <c r="L10" s="44">
        <v>1.293232498857293</v>
      </c>
      <c r="M10" s="44">
        <v>3.1492050798098035</v>
      </c>
      <c r="N10" s="44">
        <v>5.0488160918585407</v>
      </c>
      <c r="O10" s="44">
        <v>6.9672233257764447</v>
      </c>
      <c r="P10" s="44">
        <v>7.8242317599005844</v>
      </c>
      <c r="Q10" s="44">
        <v>7.6390945767061709</v>
      </c>
      <c r="R10" s="44">
        <v>6.4592356386341123</v>
      </c>
      <c r="S10" s="44">
        <v>4.3561202774909447</v>
      </c>
      <c r="T10" s="44">
        <v>3.1499531334767426</v>
      </c>
      <c r="U10" s="44">
        <v>2.7760784908441423</v>
      </c>
      <c r="V10" s="44">
        <v>3.1972185179446058</v>
      </c>
      <c r="W10" s="44">
        <v>4.3999794389199849</v>
      </c>
      <c r="X10" s="44">
        <v>4.4537159036083267</v>
      </c>
      <c r="Y10" s="44">
        <v>3.3798268485576841</v>
      </c>
      <c r="Z10" s="44">
        <v>1.2190089909629052</v>
      </c>
      <c r="AA10" s="44">
        <v>-1.9708023742264942</v>
      </c>
      <c r="AB10" s="44">
        <v>-2.1558839588824412</v>
      </c>
      <c r="AC10" s="44">
        <v>0.59696361985368185</v>
      </c>
      <c r="AD10" s="44">
        <v>6.3619203638313166</v>
      </c>
      <c r="AE10" s="44">
        <v>15.360839040434797</v>
      </c>
      <c r="AF10" s="44">
        <v>19.837661704275121</v>
      </c>
      <c r="AG10" s="44">
        <v>19.569825765321752</v>
      </c>
      <c r="AH10" s="44">
        <v>14.932885961596526</v>
      </c>
      <c r="AI10" s="44">
        <v>6.757417650487227</v>
      </c>
      <c r="AJ10" s="44">
        <v>0.66437281961277961</v>
      </c>
      <c r="AK10" s="44">
        <v>-3.9130386884404231</v>
      </c>
      <c r="AL10" s="44">
        <v>-7.3151128044193428</v>
      </c>
      <c r="AM10" s="44">
        <v>-9.7409303833441641</v>
      </c>
      <c r="AN10" s="44">
        <v>-9.9390379803031266</v>
      </c>
      <c r="AO10" s="44">
        <v>-7.8053721143239301</v>
      </c>
      <c r="AP10" s="44">
        <v>-3.139619427564341</v>
      </c>
      <c r="AQ10" s="44">
        <v>4.3792660782824697</v>
      </c>
      <c r="AR10" s="44">
        <v>10.150447654905491</v>
      </c>
      <c r="AS10" s="44">
        <v>13.7437808588206</v>
      </c>
      <c r="AT10" s="44">
        <v>14.963527409847103</v>
      </c>
    </row>
    <row r="11" spans="1:46" x14ac:dyDescent="0.2">
      <c r="A11" s="11"/>
      <c r="B11" s="12" t="s">
        <v>18</v>
      </c>
      <c r="C11" s="12"/>
      <c r="D11" s="12"/>
      <c r="E11" s="12"/>
      <c r="F11" s="12"/>
      <c r="G11" s="44">
        <v>1.1563532247720332</v>
      </c>
      <c r="H11" s="44">
        <v>1.2121090325385921</v>
      </c>
      <c r="I11" s="44">
        <v>1.1982426353231546</v>
      </c>
      <c r="J11" s="44">
        <v>1.2655990558756258</v>
      </c>
      <c r="K11" s="44">
        <v>1.4154483853815663</v>
      </c>
      <c r="L11" s="44">
        <v>1.6143302138659266</v>
      </c>
      <c r="M11" s="44">
        <v>1.4971770977916492</v>
      </c>
      <c r="N11" s="44">
        <v>1.6563912845894606</v>
      </c>
      <c r="O11" s="44">
        <v>0.74780887425013987</v>
      </c>
      <c r="P11" s="44">
        <v>0.81189633088297342</v>
      </c>
      <c r="Q11" s="44">
        <v>0.72522858282209768</v>
      </c>
      <c r="R11" s="44">
        <v>0.78131656514457859</v>
      </c>
      <c r="S11" s="44">
        <v>0.68909540016063886</v>
      </c>
      <c r="T11" s="44">
        <v>0.6093143176814948</v>
      </c>
      <c r="U11" s="44">
        <v>0.64986346161137476</v>
      </c>
      <c r="V11" s="44">
        <v>0.5947729468831966</v>
      </c>
      <c r="W11" s="44">
        <v>0.69850133994455632</v>
      </c>
      <c r="X11" s="44">
        <v>0.73047412293323077</v>
      </c>
      <c r="Y11" s="44">
        <v>0.7295975152921983</v>
      </c>
      <c r="Z11" s="44">
        <v>0.7551396130273389</v>
      </c>
      <c r="AA11" s="44">
        <v>0.36589050959878477</v>
      </c>
      <c r="AB11" s="44">
        <v>0.37355370684927891</v>
      </c>
      <c r="AC11" s="44">
        <v>0.34105899295491326</v>
      </c>
      <c r="AD11" s="44">
        <v>0.32172941181009662</v>
      </c>
      <c r="AE11" s="44">
        <v>0.53262885651773217</v>
      </c>
      <c r="AF11" s="44">
        <v>0.5589939906977861</v>
      </c>
      <c r="AG11" s="44">
        <v>0.58319501522592532</v>
      </c>
      <c r="AH11" s="44">
        <v>0.68558847752674978</v>
      </c>
      <c r="AI11" s="44">
        <v>0.89141187548875678</v>
      </c>
      <c r="AJ11" s="44">
        <v>1.0062012529011639</v>
      </c>
      <c r="AK11" s="44">
        <v>0.90053381314004355</v>
      </c>
      <c r="AL11" s="44">
        <v>1.0119880126829202</v>
      </c>
      <c r="AM11" s="44">
        <v>1.0306019693429533</v>
      </c>
      <c r="AN11" s="44">
        <v>1.2440708074179696</v>
      </c>
      <c r="AO11" s="44">
        <v>2.3955177084743013</v>
      </c>
      <c r="AP11" s="44">
        <v>1.2837709475874703</v>
      </c>
      <c r="AQ11" s="44">
        <v>0.86966014830525751</v>
      </c>
      <c r="AR11" s="44">
        <v>1.2396140005007226</v>
      </c>
      <c r="AS11" s="44">
        <v>2.5478345177408954</v>
      </c>
      <c r="AT11" s="44">
        <v>1.3277502274975745</v>
      </c>
    </row>
    <row r="12" spans="1:46" ht="20.100000000000001" customHeight="1" x14ac:dyDescent="0.2">
      <c r="A12" s="7" t="s">
        <v>19</v>
      </c>
      <c r="B12" s="8" t="s">
        <v>20</v>
      </c>
      <c r="C12" s="8"/>
      <c r="D12" s="8"/>
      <c r="E12" s="8"/>
      <c r="F12" s="8"/>
      <c r="G12" s="45">
        <v>3.1984968653616193</v>
      </c>
      <c r="H12" s="45">
        <v>4.730861407444209</v>
      </c>
      <c r="I12" s="45">
        <v>6.0250441452851788</v>
      </c>
      <c r="J12" s="45">
        <v>4.409085287345178</v>
      </c>
      <c r="K12" s="45">
        <v>9.6172830721483251</v>
      </c>
      <c r="L12" s="45">
        <v>8.7625324682272208</v>
      </c>
      <c r="M12" s="45">
        <v>7.2498027582923186</v>
      </c>
      <c r="N12" s="45">
        <v>11.197053807789786</v>
      </c>
      <c r="O12" s="45">
        <v>5.8609658095128054</v>
      </c>
      <c r="P12" s="45">
        <v>-1.4126820455943658</v>
      </c>
      <c r="Q12" s="45">
        <v>-2.7304341395632719</v>
      </c>
      <c r="R12" s="45">
        <v>-0.54644873696715024</v>
      </c>
      <c r="S12" s="45">
        <v>-2.4872318080294633</v>
      </c>
      <c r="T12" s="45">
        <v>1.3681733085121266</v>
      </c>
      <c r="U12" s="45">
        <v>-0.56286559989577256</v>
      </c>
      <c r="V12" s="45">
        <v>-20.881110183993883</v>
      </c>
      <c r="W12" s="45">
        <v>0.35777415964595605</v>
      </c>
      <c r="X12" s="45">
        <v>5.3330598637446087</v>
      </c>
      <c r="Y12" s="45">
        <v>3.7574315067693647</v>
      </c>
      <c r="Z12" s="45">
        <v>27.032259517327972</v>
      </c>
      <c r="AA12" s="45">
        <v>6.5081569945180746</v>
      </c>
      <c r="AB12" s="45">
        <v>2.3725941660524938</v>
      </c>
      <c r="AC12" s="45">
        <v>7.8617218810974236</v>
      </c>
      <c r="AD12" s="45">
        <v>11.267201560568978</v>
      </c>
      <c r="AE12" s="45">
        <v>-0.57996576796590205</v>
      </c>
      <c r="AF12" s="45">
        <v>1.4879027357113586</v>
      </c>
      <c r="AG12" s="45">
        <v>-6.9660948244277563</v>
      </c>
      <c r="AH12" s="45">
        <v>-8.9007409010622069</v>
      </c>
      <c r="AI12" s="45">
        <v>-3.7279029864430839</v>
      </c>
      <c r="AJ12" s="45">
        <v>-0.90640633576643381</v>
      </c>
      <c r="AK12" s="45">
        <v>3.5419332530713064</v>
      </c>
      <c r="AL12" s="45">
        <v>-2.6918184069729847</v>
      </c>
      <c r="AM12" s="45">
        <v>0.23133140610069347</v>
      </c>
      <c r="AN12" s="45">
        <v>1.6993987284672443</v>
      </c>
      <c r="AO12" s="45">
        <v>0.53372983473447277</v>
      </c>
      <c r="AP12" s="45">
        <v>20.000427418955098</v>
      </c>
      <c r="AQ12" s="45">
        <v>7.7609120507687663</v>
      </c>
      <c r="AR12" s="45">
        <v>6.6213011723372972</v>
      </c>
      <c r="AS12" s="45">
        <v>4.8656809369244343</v>
      </c>
      <c r="AT12" s="45">
        <v>-4.6993757756711148</v>
      </c>
    </row>
    <row r="13" spans="1:46" ht="20.100000000000001" customHeight="1" x14ac:dyDescent="0.2">
      <c r="A13" s="13"/>
      <c r="B13" s="14" t="s">
        <v>21</v>
      </c>
      <c r="C13" s="14"/>
      <c r="D13" s="14"/>
      <c r="E13" s="14"/>
      <c r="F13" s="14"/>
      <c r="G13" s="44">
        <v>-5.4763568600046568</v>
      </c>
      <c r="H13" s="44">
        <v>-0.11953551912567661</v>
      </c>
      <c r="I13" s="44">
        <v>-0.19645908652337596</v>
      </c>
      <c r="J13" s="44">
        <v>2.2099608295065138</v>
      </c>
      <c r="K13" s="44">
        <v>7.6264816777150628</v>
      </c>
      <c r="L13" s="44">
        <v>7.9512167322049407</v>
      </c>
      <c r="M13" s="44">
        <v>7.8947981456891796</v>
      </c>
      <c r="N13" s="44">
        <v>5.5959227834405851</v>
      </c>
      <c r="O13" s="44">
        <v>3.968918372023353</v>
      </c>
      <c r="P13" s="44">
        <v>-0.55703609449773239</v>
      </c>
      <c r="Q13" s="44">
        <v>0.31493885747701711</v>
      </c>
      <c r="R13" s="44">
        <v>-1.3421384966338792</v>
      </c>
      <c r="S13" s="44">
        <v>-7.3620064067294635</v>
      </c>
      <c r="T13" s="44">
        <v>-4.7364231219543314</v>
      </c>
      <c r="U13" s="44">
        <v>-2.3139773512533139</v>
      </c>
      <c r="V13" s="44">
        <v>-14.405269750420771</v>
      </c>
      <c r="W13" s="44">
        <v>3.0340491034548336</v>
      </c>
      <c r="X13" s="44">
        <v>9.3064727353777243E-2</v>
      </c>
      <c r="Y13" s="44">
        <v>-2.9463444727811492</v>
      </c>
      <c r="Z13" s="44">
        <v>7.6011852305963146</v>
      </c>
      <c r="AA13" s="44">
        <v>3.7078483173936547</v>
      </c>
      <c r="AB13" s="44">
        <v>-11.134556711132888</v>
      </c>
      <c r="AC13" s="44">
        <v>-14.013212408767401</v>
      </c>
      <c r="AD13" s="44">
        <v>-4.865962005258254</v>
      </c>
      <c r="AE13" s="44">
        <v>-17.583291617998782</v>
      </c>
      <c r="AF13" s="44">
        <v>-1.1258481452012035</v>
      </c>
      <c r="AG13" s="44">
        <v>6.8584289834792997</v>
      </c>
      <c r="AH13" s="44">
        <v>1.2189796504011241</v>
      </c>
      <c r="AI13" s="44">
        <v>7.8075544787652689</v>
      </c>
      <c r="AJ13" s="44">
        <v>-1.4295128504080594</v>
      </c>
      <c r="AK13" s="44">
        <v>-5.4034021420894618</v>
      </c>
      <c r="AL13" s="44">
        <v>-9.7952567610876855</v>
      </c>
      <c r="AM13" s="44">
        <v>-6.1397468481213906</v>
      </c>
      <c r="AN13" s="44">
        <v>-3.340833119053741</v>
      </c>
      <c r="AO13" s="44">
        <v>-4.0835781913157092</v>
      </c>
      <c r="AP13" s="44">
        <v>-2.3134894335162102</v>
      </c>
      <c r="AQ13" s="44">
        <v>-4.5038615961263986</v>
      </c>
      <c r="AR13" s="44">
        <v>-1.0926890258906781</v>
      </c>
      <c r="AS13" s="44">
        <v>3.1757161529245082</v>
      </c>
      <c r="AT13" s="44">
        <v>8.8981835731221963</v>
      </c>
    </row>
    <row r="14" spans="1:46" ht="20.100000000000001" customHeight="1" x14ac:dyDescent="0.2">
      <c r="A14" s="13"/>
      <c r="B14" s="10" t="s">
        <v>22</v>
      </c>
      <c r="C14" s="10"/>
      <c r="D14" s="10"/>
      <c r="E14" s="10"/>
      <c r="F14" s="10"/>
      <c r="G14" s="43">
        <v>1.4438571511493592</v>
      </c>
      <c r="H14" s="43">
        <v>5.0875572089453982</v>
      </c>
      <c r="I14" s="43">
        <v>6.2350246078289615</v>
      </c>
      <c r="J14" s="43">
        <v>6.4467804223663734</v>
      </c>
      <c r="K14" s="43">
        <v>11.08727693728693</v>
      </c>
      <c r="L14" s="43">
        <v>5.7494517565559846</v>
      </c>
      <c r="M14" s="43">
        <v>6.5205755142614805</v>
      </c>
      <c r="N14" s="43">
        <v>5.3236510243370532</v>
      </c>
      <c r="O14" s="43">
        <v>2.5941473600393721</v>
      </c>
      <c r="P14" s="43">
        <v>4.7983180742902789</v>
      </c>
      <c r="Q14" s="43">
        <v>3.4795156277958199</v>
      </c>
      <c r="R14" s="43">
        <v>7.2411833108674557</v>
      </c>
      <c r="S14" s="43">
        <v>0.42709614799323958</v>
      </c>
      <c r="T14" s="43">
        <v>-0.98964247680743256</v>
      </c>
      <c r="U14" s="43">
        <v>-6.8560893097212983</v>
      </c>
      <c r="V14" s="43">
        <v>-22.871487932654674</v>
      </c>
      <c r="W14" s="43">
        <v>-0.30778138984237557</v>
      </c>
      <c r="X14" s="43">
        <v>6.1339757035751745</v>
      </c>
      <c r="Y14" s="43">
        <v>9.3484441598010903</v>
      </c>
      <c r="Z14" s="43">
        <v>30.385451692816446</v>
      </c>
      <c r="AA14" s="43">
        <v>9.6372493072891103</v>
      </c>
      <c r="AB14" s="43">
        <v>6.2009171912463756</v>
      </c>
      <c r="AC14" s="43">
        <v>13.838928062594988</v>
      </c>
      <c r="AD14" s="43">
        <v>13.443893048793811</v>
      </c>
      <c r="AE14" s="43">
        <v>1.2197283609311569</v>
      </c>
      <c r="AF14" s="43">
        <v>0.76417584060288846</v>
      </c>
      <c r="AG14" s="43">
        <v>-9.1750728894717071</v>
      </c>
      <c r="AH14" s="43">
        <v>-12.452353429276769</v>
      </c>
      <c r="AI14" s="43">
        <v>1.9058002759593649</v>
      </c>
      <c r="AJ14" s="43">
        <v>1.7094406822059938</v>
      </c>
      <c r="AK14" s="43">
        <v>3.1988580091266101</v>
      </c>
      <c r="AL14" s="43">
        <v>5.4215766394658971</v>
      </c>
      <c r="AM14" s="43">
        <v>1.9009239908716893</v>
      </c>
      <c r="AN14" s="43">
        <v>0.58022148964865039</v>
      </c>
      <c r="AO14" s="43">
        <v>0.94228756384302415</v>
      </c>
      <c r="AP14" s="43">
        <v>4.554934550665962</v>
      </c>
      <c r="AQ14" s="43">
        <v>5.1702816486414633</v>
      </c>
      <c r="AR14" s="43">
        <v>6.4070319551689607</v>
      </c>
      <c r="AS14" s="43">
        <v>9.111420776976999</v>
      </c>
      <c r="AT14" s="43">
        <v>3.1365487551190228</v>
      </c>
    </row>
    <row r="15" spans="1:46" ht="20.100000000000001" customHeight="1" x14ac:dyDescent="0.2">
      <c r="A15" s="13"/>
      <c r="B15" s="14" t="s">
        <v>23</v>
      </c>
      <c r="C15" s="14"/>
      <c r="D15" s="14"/>
      <c r="E15" s="14"/>
      <c r="F15" s="14"/>
      <c r="G15" s="44">
        <v>7.8295995794604778E-2</v>
      </c>
      <c r="H15" s="44">
        <v>4.371706423017713</v>
      </c>
      <c r="I15" s="44">
        <v>5.6779829999646978</v>
      </c>
      <c r="J15" s="44">
        <v>5.8708435744314187</v>
      </c>
      <c r="K15" s="44">
        <v>12.195039054981365</v>
      </c>
      <c r="L15" s="44">
        <v>5.2580996213160063</v>
      </c>
      <c r="M15" s="44">
        <v>6.2611126717247174</v>
      </c>
      <c r="N15" s="44">
        <v>4.5167508026520125</v>
      </c>
      <c r="O15" s="44">
        <v>0.68445264800145367</v>
      </c>
      <c r="P15" s="44">
        <v>3.5942895276991749</v>
      </c>
      <c r="Q15" s="44">
        <v>2.2943400258192241</v>
      </c>
      <c r="R15" s="44">
        <v>7.6176635264302064</v>
      </c>
      <c r="S15" s="44">
        <v>-0.6417711325804305</v>
      </c>
      <c r="T15" s="44">
        <v>-2.1150471836338767</v>
      </c>
      <c r="U15" s="44">
        <v>-9.589360599398816</v>
      </c>
      <c r="V15" s="44">
        <v>-31.229213941896688</v>
      </c>
      <c r="W15" s="44">
        <v>-2.5564473350539174</v>
      </c>
      <c r="X15" s="44">
        <v>5.5748367327370829</v>
      </c>
      <c r="Y15" s="44">
        <v>9.575312704838197</v>
      </c>
      <c r="Z15" s="44">
        <v>40.608858942988689</v>
      </c>
      <c r="AA15" s="44">
        <v>10.173513088044999</v>
      </c>
      <c r="AB15" s="44">
        <v>5.6203714765953094</v>
      </c>
      <c r="AC15" s="44">
        <v>15.840995329117533</v>
      </c>
      <c r="AD15" s="44">
        <v>15.523943888329455</v>
      </c>
      <c r="AE15" s="44">
        <v>-1.3086930612082028</v>
      </c>
      <c r="AF15" s="44">
        <v>-1.8521083862466128</v>
      </c>
      <c r="AG15" s="44">
        <v>-14.47211065285029</v>
      </c>
      <c r="AH15" s="44">
        <v>-19.523757548636652</v>
      </c>
      <c r="AI15" s="44">
        <v>-0.65802289121377555</v>
      </c>
      <c r="AJ15" s="44">
        <v>-0.80425127350873993</v>
      </c>
      <c r="AK15" s="44">
        <v>1.3040092126172169</v>
      </c>
      <c r="AL15" s="44">
        <v>4.1890559522270792</v>
      </c>
      <c r="AM15" s="44">
        <v>-0.85626506338076069</v>
      </c>
      <c r="AN15" s="44">
        <v>-2.6051160352960352</v>
      </c>
      <c r="AO15" s="44">
        <v>-1.9531307868882948</v>
      </c>
      <c r="AP15" s="44">
        <v>2.9703436033439345</v>
      </c>
      <c r="AQ15" s="44">
        <v>3.9242589190001667</v>
      </c>
      <c r="AR15" s="44">
        <v>5.7388928103460302</v>
      </c>
      <c r="AS15" s="44">
        <v>9.565117780624206</v>
      </c>
      <c r="AT15" s="44">
        <v>0.40917695806450638</v>
      </c>
    </row>
    <row r="16" spans="1:46" x14ac:dyDescent="0.2">
      <c r="A16" s="13"/>
      <c r="B16" s="14" t="s">
        <v>24</v>
      </c>
      <c r="C16" s="14"/>
      <c r="D16" s="14"/>
      <c r="E16" s="14"/>
      <c r="F16" s="14"/>
      <c r="G16" s="44">
        <v>6.9424682623108396</v>
      </c>
      <c r="H16" s="44">
        <v>8.787849572864161</v>
      </c>
      <c r="I16" s="44">
        <v>9.6829816117353147</v>
      </c>
      <c r="J16" s="44">
        <v>9.6479662158819082</v>
      </c>
      <c r="K16" s="44">
        <v>8.7378301227479653</v>
      </c>
      <c r="L16" s="44">
        <v>8.4232790250406708</v>
      </c>
      <c r="M16" s="44">
        <v>8.6613261660918823</v>
      </c>
      <c r="N16" s="44">
        <v>9.4178865189742567</v>
      </c>
      <c r="O16" s="44">
        <v>10.666331992471527</v>
      </c>
      <c r="P16" s="44">
        <v>10.472891244555043</v>
      </c>
      <c r="Q16" s="44">
        <v>8.9278190631364822</v>
      </c>
      <c r="R16" s="44">
        <v>6.1403194270988308</v>
      </c>
      <c r="S16" s="44">
        <v>2.232920331536036</v>
      </c>
      <c r="T16" s="44">
        <v>0.39885709654872414</v>
      </c>
      <c r="U16" s="44">
        <v>0.47010784397556904</v>
      </c>
      <c r="V16" s="44">
        <v>2.391793938091908</v>
      </c>
      <c r="W16" s="44">
        <v>6.2115053084229856</v>
      </c>
      <c r="X16" s="44">
        <v>8.8671491539869578</v>
      </c>
      <c r="Y16" s="44">
        <v>10.288352278721646</v>
      </c>
      <c r="Z16" s="44">
        <v>10.474545316555648</v>
      </c>
      <c r="AA16" s="44">
        <v>9.4914716936334429</v>
      </c>
      <c r="AB16" s="44">
        <v>8.8784570944391561</v>
      </c>
      <c r="AC16" s="44">
        <v>8.6046874238865598</v>
      </c>
      <c r="AD16" s="44">
        <v>8.6455372851894481</v>
      </c>
      <c r="AE16" s="44">
        <v>8.9814874033537535</v>
      </c>
      <c r="AF16" s="44">
        <v>9.191973607317891</v>
      </c>
      <c r="AG16" s="44">
        <v>9.2836610070054348</v>
      </c>
      <c r="AH16" s="44">
        <v>9.2635254212071629</v>
      </c>
      <c r="AI16" s="44">
        <v>9.1387417899814807</v>
      </c>
      <c r="AJ16" s="44">
        <v>9.0547142094028032</v>
      </c>
      <c r="AK16" s="44">
        <v>9.0088557692158844</v>
      </c>
      <c r="AL16" s="44">
        <v>8.9987548756742513</v>
      </c>
      <c r="AM16" s="44">
        <v>9.0221615194017346</v>
      </c>
      <c r="AN16" s="44">
        <v>8.986852769297073</v>
      </c>
      <c r="AO16" s="44">
        <v>8.8965528472299837</v>
      </c>
      <c r="AP16" s="44">
        <v>8.7548442180989383</v>
      </c>
      <c r="AQ16" s="44">
        <v>8.5651644729513094</v>
      </c>
      <c r="AR16" s="44">
        <v>8.6326580802382722</v>
      </c>
      <c r="AS16" s="44">
        <v>8.941478354601756</v>
      </c>
      <c r="AT16" s="44">
        <v>9.477061417277028</v>
      </c>
    </row>
    <row r="17" spans="1:46" x14ac:dyDescent="0.2">
      <c r="A17" s="13"/>
      <c r="B17" s="14" t="s">
        <v>25</v>
      </c>
      <c r="C17" s="14"/>
      <c r="D17" s="14"/>
      <c r="E17" s="14"/>
      <c r="F17" s="14"/>
      <c r="G17" s="44">
        <v>4.4094789480291467</v>
      </c>
      <c r="H17" s="44">
        <v>5.6298212741064759</v>
      </c>
      <c r="I17" s="44">
        <v>6.2978770138874438</v>
      </c>
      <c r="J17" s="44">
        <v>6.4192717746812917</v>
      </c>
      <c r="K17" s="44">
        <v>6.013245713591715</v>
      </c>
      <c r="L17" s="44">
        <v>5.7546854131855554</v>
      </c>
      <c r="M17" s="44">
        <v>5.6361056847854911</v>
      </c>
      <c r="N17" s="44">
        <v>5.6510700910899345</v>
      </c>
      <c r="O17" s="44">
        <v>5.7940695789959733</v>
      </c>
      <c r="P17" s="44">
        <v>5.8868469068146965</v>
      </c>
      <c r="Q17" s="44">
        <v>5.9312588946492042</v>
      </c>
      <c r="R17" s="44">
        <v>5.9292141646914303</v>
      </c>
      <c r="S17" s="44">
        <v>5.8826598657931299</v>
      </c>
      <c r="T17" s="44">
        <v>5.8698309514037703</v>
      </c>
      <c r="U17" s="44">
        <v>5.8892998111438288</v>
      </c>
      <c r="V17" s="44">
        <v>5.9397005552297912</v>
      </c>
      <c r="W17" s="44">
        <v>6.0197260063411733</v>
      </c>
      <c r="X17" s="44">
        <v>6.088816175747084</v>
      </c>
      <c r="Y17" s="44">
        <v>6.1473489637059231</v>
      </c>
      <c r="Z17" s="44">
        <v>6.1957058480811327</v>
      </c>
      <c r="AA17" s="44">
        <v>6.2342701644636236</v>
      </c>
      <c r="AB17" s="44">
        <v>6.272763682379761</v>
      </c>
      <c r="AC17" s="44">
        <v>6.3111530684417261</v>
      </c>
      <c r="AD17" s="44">
        <v>6.3494071282221398</v>
      </c>
      <c r="AE17" s="44">
        <v>6.3874967464874857</v>
      </c>
      <c r="AF17" s="44">
        <v>6.4310091726383689</v>
      </c>
      <c r="AG17" s="44">
        <v>6.4796579790924653</v>
      </c>
      <c r="AH17" s="44">
        <v>6.5331639704470916</v>
      </c>
      <c r="AI17" s="44">
        <v>6.5912555265889523</v>
      </c>
      <c r="AJ17" s="44">
        <v>6.6183215037579401</v>
      </c>
      <c r="AK17" s="44">
        <v>6.6157626766586048</v>
      </c>
      <c r="AL17" s="44">
        <v>6.5849613857130294</v>
      </c>
      <c r="AM17" s="44">
        <v>6.527277781820672</v>
      </c>
      <c r="AN17" s="44">
        <v>6.4699896397242043</v>
      </c>
      <c r="AO17" s="44">
        <v>6.4130983081129784</v>
      </c>
      <c r="AP17" s="44">
        <v>6.3566047810505779</v>
      </c>
      <c r="AQ17" s="44">
        <v>6.300509723921536</v>
      </c>
      <c r="AR17" s="44">
        <v>6.3987929300208606</v>
      </c>
      <c r="AS17" s="44">
        <v>6.6444218228279652</v>
      </c>
      <c r="AT17" s="44">
        <v>7.0306947556584731</v>
      </c>
    </row>
    <row r="18" spans="1:46" ht="28.5" customHeight="1" x14ac:dyDescent="0.2">
      <c r="A18" s="13"/>
      <c r="B18" s="14" t="s">
        <v>26</v>
      </c>
      <c r="C18" s="14"/>
      <c r="D18" s="14"/>
      <c r="E18" s="14"/>
      <c r="F18" s="14"/>
      <c r="G18" s="44">
        <v>7.8262184935713179</v>
      </c>
      <c r="H18" s="44">
        <v>7.7674385542483009</v>
      </c>
      <c r="I18" s="44">
        <v>-8.5457216194143371E-2</v>
      </c>
      <c r="J18" s="44">
        <v>-10.186085304352133</v>
      </c>
      <c r="K18" s="44">
        <v>-2.9248000066772022</v>
      </c>
      <c r="L18" s="44">
        <v>-23.800390078322621</v>
      </c>
      <c r="M18" s="44">
        <v>-13.947286020851607</v>
      </c>
      <c r="N18" s="44">
        <v>73.71011272632785</v>
      </c>
      <c r="O18" s="44">
        <v>16.355955430344821</v>
      </c>
      <c r="P18" s="44">
        <v>37.762755338212258</v>
      </c>
      <c r="Q18" s="44">
        <v>19.391653893937317</v>
      </c>
      <c r="R18" s="44">
        <v>-22.827350941216096</v>
      </c>
      <c r="S18" s="44">
        <v>9.4266861735296459</v>
      </c>
      <c r="T18" s="44">
        <v>-0.17717717200309835</v>
      </c>
      <c r="U18" s="44">
        <v>9.5674580338548765</v>
      </c>
      <c r="V18" s="44">
        <v>-5.3983053012348563</v>
      </c>
      <c r="W18" s="44">
        <v>-0.44763616331545109</v>
      </c>
      <c r="X18" s="44">
        <v>22.777556787928901</v>
      </c>
      <c r="Y18" s="44">
        <v>0.72302313868925694</v>
      </c>
      <c r="Z18" s="44">
        <v>18.899389310829278</v>
      </c>
      <c r="AA18" s="44">
        <v>10.78420198298511</v>
      </c>
      <c r="AB18" s="44">
        <v>-12.970275228801754</v>
      </c>
      <c r="AC18" s="44">
        <v>-0.5052245314236643</v>
      </c>
      <c r="AD18" s="44">
        <v>13.670507695627521</v>
      </c>
      <c r="AE18" s="44">
        <v>6.0137334747701487</v>
      </c>
      <c r="AF18" s="44">
        <v>22.735773357517687</v>
      </c>
      <c r="AG18" s="44">
        <v>-1.8081697815417925</v>
      </c>
      <c r="AH18" s="44">
        <v>12.978249290043848</v>
      </c>
      <c r="AI18" s="44">
        <v>-31.676530187833123</v>
      </c>
      <c r="AJ18" s="44">
        <v>-9.7939447761602736</v>
      </c>
      <c r="AK18" s="44">
        <v>27.100863947966076</v>
      </c>
      <c r="AL18" s="44">
        <v>-32.191457273914949</v>
      </c>
      <c r="AM18" s="44">
        <v>-1.5509550755126611E-2</v>
      </c>
      <c r="AN18" s="44">
        <v>3.4322344103926383</v>
      </c>
      <c r="AO18" s="44">
        <v>-11.29306089912734</v>
      </c>
      <c r="AP18" s="44">
        <v>123.03027249976984</v>
      </c>
      <c r="AQ18" s="44">
        <v>21.195579024368413</v>
      </c>
      <c r="AR18" s="44">
        <v>15.984563446209592</v>
      </c>
      <c r="AS18" s="44">
        <v>-18.85501014779129</v>
      </c>
      <c r="AT18" s="44">
        <v>-33.187079711780129</v>
      </c>
    </row>
    <row r="19" spans="1:46" x14ac:dyDescent="0.2">
      <c r="A19" s="13"/>
      <c r="B19" s="14" t="s">
        <v>27</v>
      </c>
      <c r="C19" s="14"/>
      <c r="D19" s="14"/>
      <c r="E19" s="14"/>
      <c r="F19" s="14"/>
      <c r="G19" s="44">
        <v>12.989659201053925</v>
      </c>
      <c r="H19" s="44">
        <v>5.2362673612695403</v>
      </c>
      <c r="I19" s="44">
        <v>13.469701091565156</v>
      </c>
      <c r="J19" s="44">
        <v>9.2328330893717094</v>
      </c>
      <c r="K19" s="44">
        <v>18.196303660519803</v>
      </c>
      <c r="L19" s="44">
        <v>41.55418685238493</v>
      </c>
      <c r="M19" s="44">
        <v>21.281275511079656</v>
      </c>
      <c r="N19" s="44">
        <v>-1.8554798864538782</v>
      </c>
      <c r="O19" s="44">
        <v>10.004869164397306</v>
      </c>
      <c r="P19" s="44">
        <v>-33.428827670349719</v>
      </c>
      <c r="Q19" s="44">
        <v>-34.297204349263737</v>
      </c>
      <c r="R19" s="44">
        <v>-7.1622231126494995</v>
      </c>
      <c r="S19" s="44">
        <v>-19.86945397793221</v>
      </c>
      <c r="T19" s="44">
        <v>18.582768002879433</v>
      </c>
      <c r="U19" s="44">
        <v>27.713623212412486</v>
      </c>
      <c r="V19" s="44">
        <v>-30.962056386986191</v>
      </c>
      <c r="W19" s="44">
        <v>2.2594786427530664</v>
      </c>
      <c r="X19" s="44">
        <v>-4.4156006906999181</v>
      </c>
      <c r="Y19" s="44">
        <v>-11.924538252831042</v>
      </c>
      <c r="Z19" s="44">
        <v>38.732890859017942</v>
      </c>
      <c r="AA19" s="44">
        <v>-9.369105452489336</v>
      </c>
      <c r="AB19" s="44">
        <v>6.7972473993531395</v>
      </c>
      <c r="AC19" s="44">
        <v>0.49682104673449601</v>
      </c>
      <c r="AD19" s="44">
        <v>10.096003725121918</v>
      </c>
      <c r="AE19" s="44">
        <v>-5.311162803406404</v>
      </c>
      <c r="AF19" s="44">
        <v>-6.8071895997997274</v>
      </c>
      <c r="AG19" s="44">
        <v>-6.947246470798234</v>
      </c>
      <c r="AH19" s="44">
        <v>-21.969821633456107</v>
      </c>
      <c r="AI19" s="44">
        <v>3.4641615994849531</v>
      </c>
      <c r="AJ19" s="44">
        <v>-5.6344837950931321</v>
      </c>
      <c r="AK19" s="44">
        <v>-5.2208602688286163</v>
      </c>
      <c r="AL19" s="44">
        <v>4.6386920472190241</v>
      </c>
      <c r="AM19" s="44">
        <v>-3.5601167935149363</v>
      </c>
      <c r="AN19" s="44">
        <v>9.2727791551346428</v>
      </c>
      <c r="AO19" s="44">
        <v>12.919563624189578</v>
      </c>
      <c r="AP19" s="44">
        <v>17.513654262720934</v>
      </c>
      <c r="AQ19" s="44">
        <v>15.901388212419647</v>
      </c>
      <c r="AR19" s="44">
        <v>5.2554321615373709</v>
      </c>
      <c r="AS19" s="44">
        <v>1.6821495688086969</v>
      </c>
      <c r="AT19" s="44">
        <v>3.5221398901441319</v>
      </c>
    </row>
    <row r="20" spans="1:46" ht="25.5" x14ac:dyDescent="0.2">
      <c r="A20" s="13"/>
      <c r="B20" s="8" t="s">
        <v>47</v>
      </c>
      <c r="C20" s="14"/>
      <c r="D20" s="14"/>
      <c r="E20" s="14"/>
      <c r="F20" s="14"/>
      <c r="G20" s="44">
        <v>2.4954624020988518</v>
      </c>
      <c r="H20" s="44">
        <v>2.3567823333828812</v>
      </c>
      <c r="I20" s="44">
        <v>4.3110562924811404</v>
      </c>
      <c r="J20" s="44">
        <v>3.986953502544992</v>
      </c>
      <c r="K20" s="44">
        <v>6.6367509706223728</v>
      </c>
      <c r="L20" s="44">
        <v>5.6920639936103896</v>
      </c>
      <c r="M20" s="44">
        <v>5.491955441238531</v>
      </c>
      <c r="N20" s="44">
        <v>7.3072886142639248</v>
      </c>
      <c r="O20" s="44">
        <v>3.1419877965071663</v>
      </c>
      <c r="P20" s="44">
        <v>-2.9717809163315678E-2</v>
      </c>
      <c r="Q20" s="44">
        <v>-0.67759028812085376</v>
      </c>
      <c r="R20" s="44">
        <v>1.3624709174322902E-2</v>
      </c>
      <c r="S20" s="44">
        <v>0.70574057035722149</v>
      </c>
      <c r="T20" s="44">
        <v>3.0596052151565374</v>
      </c>
      <c r="U20" s="44">
        <v>2.0855136030650385</v>
      </c>
      <c r="V20" s="44">
        <v>-7.9390857955618799</v>
      </c>
      <c r="W20" s="44">
        <v>2.1404359579638452</v>
      </c>
      <c r="X20" s="44">
        <v>4.3986750345431034</v>
      </c>
      <c r="Y20" s="44">
        <v>4.105256519691423</v>
      </c>
      <c r="Z20" s="44">
        <v>12.258133710425213</v>
      </c>
      <c r="AA20" s="44">
        <v>5.3823488650681668</v>
      </c>
      <c r="AB20" s="44">
        <v>3.1232849262377442</v>
      </c>
      <c r="AC20" s="44">
        <v>5.8850126440473218</v>
      </c>
      <c r="AD20" s="44">
        <v>7.4904028298859089</v>
      </c>
      <c r="AE20" s="44">
        <v>-0.21110103484835463</v>
      </c>
      <c r="AF20" s="44">
        <v>2.536864233243378</v>
      </c>
      <c r="AG20" s="44">
        <v>-1.1529438165967463</v>
      </c>
      <c r="AH20" s="44">
        <v>-3.2914238289682771</v>
      </c>
      <c r="AI20" s="44">
        <v>2.9947535125914015</v>
      </c>
      <c r="AJ20" s="44">
        <v>2.9510700334898701</v>
      </c>
      <c r="AK20" s="44">
        <v>3.7894384612005041</v>
      </c>
      <c r="AL20" s="44">
        <v>2.8210595146530295</v>
      </c>
      <c r="AM20" s="44">
        <v>0.70203898316896129</v>
      </c>
      <c r="AN20" s="44">
        <v>1.6012519210737395</v>
      </c>
      <c r="AO20" s="44">
        <v>1.4402936309199532</v>
      </c>
      <c r="AP20" s="44">
        <v>8.6743191745795514</v>
      </c>
      <c r="AQ20" s="44">
        <v>5.0800505433509642</v>
      </c>
      <c r="AR20" s="44">
        <v>4.7470242405522214</v>
      </c>
      <c r="AS20" s="44">
        <v>4.2545951333296159</v>
      </c>
      <c r="AT20" s="44">
        <v>-0.15705169555216969</v>
      </c>
    </row>
    <row r="21" spans="1:46" ht="20.100000000000001" customHeight="1" x14ac:dyDescent="0.2">
      <c r="A21" s="7" t="s">
        <v>28</v>
      </c>
      <c r="B21" s="8" t="s">
        <v>29</v>
      </c>
      <c r="C21" s="8"/>
      <c r="D21" s="8"/>
      <c r="E21" s="8"/>
      <c r="F21" s="8"/>
      <c r="G21" s="45">
        <v>4.4925028224964478</v>
      </c>
      <c r="H21" s="45">
        <v>4.7618803680912833</v>
      </c>
      <c r="I21" s="45">
        <v>6.2571961513302625</v>
      </c>
      <c r="J21" s="45">
        <v>6.9190959739295863</v>
      </c>
      <c r="K21" s="45">
        <v>8.2064020413699978</v>
      </c>
      <c r="L21" s="45">
        <v>6.3193853190729214</v>
      </c>
      <c r="M21" s="45">
        <v>5.5546130314641431</v>
      </c>
      <c r="N21" s="45">
        <v>3.8777271420367754</v>
      </c>
      <c r="O21" s="45">
        <v>2.8716461458333953</v>
      </c>
      <c r="P21" s="45">
        <v>3.868446160499019</v>
      </c>
      <c r="Q21" s="45">
        <v>5.2690134304218077</v>
      </c>
      <c r="R21" s="45">
        <v>7.9564657071822893</v>
      </c>
      <c r="S21" s="45">
        <v>3.3719897531871368</v>
      </c>
      <c r="T21" s="45">
        <v>1.7834610482842237</v>
      </c>
      <c r="U21" s="45">
        <v>-1.4791261406035687</v>
      </c>
      <c r="V21" s="45">
        <v>-8.0877199779532845</v>
      </c>
      <c r="W21" s="45">
        <v>1.4909784322835407</v>
      </c>
      <c r="X21" s="45">
        <v>4.7576134150246929</v>
      </c>
      <c r="Y21" s="45">
        <v>5.9626024768577963</v>
      </c>
      <c r="Z21" s="45">
        <v>12.211824770116039</v>
      </c>
      <c r="AA21" s="45">
        <v>7.347550810384277</v>
      </c>
      <c r="AB21" s="45">
        <v>5.8140431347755879</v>
      </c>
      <c r="AC21" s="45">
        <v>7.3809199871377302</v>
      </c>
      <c r="AD21" s="45">
        <v>6.6835767711065301</v>
      </c>
      <c r="AE21" s="45">
        <v>2.2612960697929338</v>
      </c>
      <c r="AF21" s="45">
        <v>1.9945193527514533</v>
      </c>
      <c r="AG21" s="45">
        <v>-1.5214071159695806</v>
      </c>
      <c r="AH21" s="45">
        <v>-3.2321150756874317</v>
      </c>
      <c r="AI21" s="45">
        <v>2.1200671464609826</v>
      </c>
      <c r="AJ21" s="45">
        <v>1.3205351218885824</v>
      </c>
      <c r="AK21" s="45">
        <v>2.0556060098203943</v>
      </c>
      <c r="AL21" s="45">
        <v>3.328326468716952</v>
      </c>
      <c r="AM21" s="45">
        <v>2.0394830274772318</v>
      </c>
      <c r="AN21" s="45">
        <v>3.0389315801424743</v>
      </c>
      <c r="AO21" s="45">
        <v>3.2076433416685859</v>
      </c>
      <c r="AP21" s="45">
        <v>4.2125350539919992</v>
      </c>
      <c r="AQ21" s="45">
        <v>3.035294135990668</v>
      </c>
      <c r="AR21" s="45">
        <v>4.0024171551619361</v>
      </c>
      <c r="AS21" s="45">
        <v>4.5410353220007806</v>
      </c>
      <c r="AT21" s="45">
        <v>3.6157738943918076</v>
      </c>
    </row>
    <row r="22" spans="1:46" ht="20.100000000000001" customHeight="1" x14ac:dyDescent="0.2">
      <c r="A22" s="13"/>
      <c r="B22" s="14" t="s">
        <v>30</v>
      </c>
      <c r="C22" s="14"/>
      <c r="D22" s="14"/>
      <c r="E22" s="14"/>
      <c r="F22" s="14"/>
      <c r="G22" s="44">
        <v>3.8644944344491563</v>
      </c>
      <c r="H22" s="44">
        <v>5.7304521283988663</v>
      </c>
      <c r="I22" s="44">
        <v>8.4322666743073853</v>
      </c>
      <c r="J22" s="44">
        <v>7.5416792490853055</v>
      </c>
      <c r="K22" s="44">
        <v>11.086178753036009</v>
      </c>
      <c r="L22" s="44">
        <v>5.2316390872039875</v>
      </c>
      <c r="M22" s="44">
        <v>5.9112986583252649</v>
      </c>
      <c r="N22" s="44">
        <v>5.2333799985885037</v>
      </c>
      <c r="O22" s="44">
        <v>1.6511010323201134</v>
      </c>
      <c r="P22" s="44">
        <v>3.764726846405722</v>
      </c>
      <c r="Q22" s="44">
        <v>2.3850945444360292</v>
      </c>
      <c r="R22" s="44">
        <v>6.4223199985855075</v>
      </c>
      <c r="S22" s="44">
        <v>1.5974318617738987</v>
      </c>
      <c r="T22" s="44">
        <v>1.2894762511514131</v>
      </c>
      <c r="U22" s="44">
        <v>-3.5784318133088959</v>
      </c>
      <c r="V22" s="44">
        <v>-19.71604584840361</v>
      </c>
      <c r="W22" s="44">
        <v>1.7414037008427528</v>
      </c>
      <c r="X22" s="44">
        <v>7.250798049566697</v>
      </c>
      <c r="Y22" s="44">
        <v>10.26842845214621</v>
      </c>
      <c r="Z22" s="44">
        <v>28.317861539862406</v>
      </c>
      <c r="AA22" s="44">
        <v>11.032363293721176</v>
      </c>
      <c r="AB22" s="44">
        <v>7.2309571791186613</v>
      </c>
      <c r="AC22" s="44">
        <v>12.194605907389359</v>
      </c>
      <c r="AD22" s="44">
        <v>11.781557302529365</v>
      </c>
      <c r="AE22" s="44">
        <v>-0.2249955219608637</v>
      </c>
      <c r="AF22" s="44">
        <v>-1.6126487798274525E-2</v>
      </c>
      <c r="AG22" s="44">
        <v>-7.1280525998873969</v>
      </c>
      <c r="AH22" s="44">
        <v>-10.384966078487594</v>
      </c>
      <c r="AI22" s="44">
        <v>3.0085905067531513</v>
      </c>
      <c r="AJ22" s="44">
        <v>2.3718677186270014</v>
      </c>
      <c r="AK22" s="44">
        <v>2.6516282466590724</v>
      </c>
      <c r="AL22" s="44">
        <v>4.7415653161171605</v>
      </c>
      <c r="AM22" s="44">
        <v>0.69532692835458931</v>
      </c>
      <c r="AN22" s="44">
        <v>-0.88446422346972042</v>
      </c>
      <c r="AO22" s="44">
        <v>-0.4444050365776917</v>
      </c>
      <c r="AP22" s="44">
        <v>1.8552974062205294</v>
      </c>
      <c r="AQ22" s="44">
        <v>2.3126474214769246</v>
      </c>
      <c r="AR22" s="44">
        <v>2.8457628396122914</v>
      </c>
      <c r="AS22" s="44">
        <v>3.4680219342287302</v>
      </c>
      <c r="AT22" s="44">
        <v>0.74908920385200872</v>
      </c>
    </row>
    <row r="23" spans="1:46" ht="20.100000000000001" customHeight="1" x14ac:dyDescent="0.2">
      <c r="A23" s="13"/>
      <c r="B23" s="14" t="s">
        <v>31</v>
      </c>
      <c r="C23" s="14"/>
      <c r="D23" s="14"/>
      <c r="E23" s="14"/>
      <c r="F23" s="14"/>
      <c r="G23" s="44">
        <v>4.1293640537131751</v>
      </c>
      <c r="H23" s="44">
        <v>2.3754369965588182</v>
      </c>
      <c r="I23" s="44">
        <v>3.5281886505703568</v>
      </c>
      <c r="J23" s="44">
        <v>6.2954306486501679</v>
      </c>
      <c r="K23" s="44">
        <v>4.7404598178973458</v>
      </c>
      <c r="L23" s="44">
        <v>5.5308815017820052</v>
      </c>
      <c r="M23" s="44">
        <v>2.785499825894064</v>
      </c>
      <c r="N23" s="44">
        <v>0.27455870415069228</v>
      </c>
      <c r="O23" s="44">
        <v>-0.35516357647655639</v>
      </c>
      <c r="P23" s="44">
        <v>3.1214424916107646</v>
      </c>
      <c r="Q23" s="44">
        <v>12.118585136878579</v>
      </c>
      <c r="R23" s="44">
        <v>15.777357690209385</v>
      </c>
      <c r="S23" s="44">
        <v>5.8452306259919595</v>
      </c>
      <c r="T23" s="44">
        <v>-5.3630585042624688</v>
      </c>
      <c r="U23" s="44">
        <v>-14.389065671547769</v>
      </c>
      <c r="V23" s="44">
        <v>-19.71846952989037</v>
      </c>
      <c r="W23" s="44">
        <v>-6.8475065347642214</v>
      </c>
      <c r="X23" s="44">
        <v>4.8852224855087627</v>
      </c>
      <c r="Y23" s="44">
        <v>8.9421168434563754</v>
      </c>
      <c r="Z23" s="44">
        <v>14.048450896526361</v>
      </c>
      <c r="AA23" s="44">
        <v>8.397915139213282</v>
      </c>
      <c r="AB23" s="44">
        <v>3.904523700537311</v>
      </c>
      <c r="AC23" s="44">
        <v>2.834259036375002</v>
      </c>
      <c r="AD23" s="44">
        <v>2.9117470254209792</v>
      </c>
      <c r="AE23" s="44">
        <v>3.6232555372374122</v>
      </c>
      <c r="AF23" s="44">
        <v>4.4766241413097987</v>
      </c>
      <c r="AG23" s="44">
        <v>5.2636922880722921</v>
      </c>
      <c r="AH23" s="44">
        <v>1.8405247927158115</v>
      </c>
      <c r="AI23" s="44">
        <v>3.5619032675579376</v>
      </c>
      <c r="AJ23" s="44">
        <v>0.90095156049754621</v>
      </c>
      <c r="AK23" s="44">
        <v>1.3877244445096153</v>
      </c>
      <c r="AL23" s="44">
        <v>0.75074391881496183</v>
      </c>
      <c r="AM23" s="44">
        <v>2.517780492010175</v>
      </c>
      <c r="AN23" s="44">
        <v>2.9592401968670572</v>
      </c>
      <c r="AO23" s="44">
        <v>2.0551940615497273</v>
      </c>
      <c r="AP23" s="44">
        <v>3.9739387809112827</v>
      </c>
      <c r="AQ23" s="44">
        <v>2.1372721712177736</v>
      </c>
      <c r="AR23" s="44">
        <v>4.6942393944405154</v>
      </c>
      <c r="AS23" s="44">
        <v>2.8322099456226368</v>
      </c>
      <c r="AT23" s="44">
        <v>3.2486420191964385</v>
      </c>
    </row>
    <row r="24" spans="1:46" ht="33" customHeight="1" x14ac:dyDescent="0.2">
      <c r="A24" s="13"/>
      <c r="B24" s="14" t="s">
        <v>32</v>
      </c>
      <c r="C24" s="14"/>
      <c r="D24" s="14"/>
      <c r="E24" s="14"/>
      <c r="F24" s="14"/>
      <c r="G24" s="44">
        <v>3.1045446307394826</v>
      </c>
      <c r="H24" s="44">
        <v>3.9686764305813256</v>
      </c>
      <c r="I24" s="44">
        <v>4.4506334071378433</v>
      </c>
      <c r="J24" s="44">
        <v>4.552997566630097</v>
      </c>
      <c r="K24" s="44">
        <v>4.2851310407740328</v>
      </c>
      <c r="L24" s="44">
        <v>4.1068303723263995</v>
      </c>
      <c r="M24" s="44">
        <v>4.0147918285065742</v>
      </c>
      <c r="N24" s="44">
        <v>4.0061224006320799</v>
      </c>
      <c r="O24" s="44">
        <v>4.0783034093750672</v>
      </c>
      <c r="P24" s="44">
        <v>4.1227583241792161</v>
      </c>
      <c r="Q24" s="44">
        <v>4.1402489388381554</v>
      </c>
      <c r="R24" s="44">
        <v>4.1315509964980208</v>
      </c>
      <c r="S24" s="44">
        <v>4.0974514609892339</v>
      </c>
      <c r="T24" s="44">
        <v>4.0774574391917042</v>
      </c>
      <c r="U24" s="44">
        <v>4.0711465662812714</v>
      </c>
      <c r="V24" s="44">
        <v>4.078111639124856</v>
      </c>
      <c r="W24" s="44">
        <v>4.0979599494098267</v>
      </c>
      <c r="X24" s="44">
        <v>4.1083014542487035</v>
      </c>
      <c r="Y24" s="44">
        <v>4.109411690981176</v>
      </c>
      <c r="Z24" s="44">
        <v>4.1015634756412567</v>
      </c>
      <c r="AA24" s="44">
        <v>4.0850266421387431</v>
      </c>
      <c r="AB24" s="44">
        <v>4.0750559184249653</v>
      </c>
      <c r="AC24" s="44">
        <v>4.0714577378690819</v>
      </c>
      <c r="AD24" s="44">
        <v>4.0740438676664326</v>
      </c>
      <c r="AE24" s="44">
        <v>4.082631259709089</v>
      </c>
      <c r="AF24" s="44">
        <v>4.0882196115040728</v>
      </c>
      <c r="AG24" s="44">
        <v>4.0908953094124172</v>
      </c>
      <c r="AH24" s="44">
        <v>4.0907434324790444</v>
      </c>
      <c r="AI24" s="44">
        <v>4.0878477161701028</v>
      </c>
      <c r="AJ24" s="44">
        <v>4.0896700560285382</v>
      </c>
      <c r="AK24" s="44">
        <v>4.0960701383697256</v>
      </c>
      <c r="AL24" s="44">
        <v>4.1069106357534082</v>
      </c>
      <c r="AM24" s="44">
        <v>4.1220571862049979</v>
      </c>
      <c r="AN24" s="44">
        <v>4.109740749131447</v>
      </c>
      <c r="AO24" s="44">
        <v>4.0707815439842818</v>
      </c>
      <c r="AP24" s="44">
        <v>4.0059891584976555</v>
      </c>
      <c r="AQ24" s="44">
        <v>3.9161619820844464</v>
      </c>
      <c r="AR24" s="44">
        <v>3.9337088011677679</v>
      </c>
      <c r="AS24" s="44">
        <v>4.0554851185150085</v>
      </c>
      <c r="AT24" s="44">
        <v>4.2785425257008143</v>
      </c>
    </row>
    <row r="25" spans="1:46" ht="20.100000000000001" customHeight="1" x14ac:dyDescent="0.2">
      <c r="A25" s="13"/>
      <c r="B25" s="14" t="s">
        <v>33</v>
      </c>
      <c r="C25" s="14"/>
      <c r="D25" s="14"/>
      <c r="E25" s="14"/>
      <c r="F25" s="14"/>
      <c r="G25" s="44">
        <v>7.4647398072851985</v>
      </c>
      <c r="H25" s="44">
        <v>7.7758883541852128</v>
      </c>
      <c r="I25" s="44">
        <v>9.7935157044859267</v>
      </c>
      <c r="J25" s="44">
        <v>16.790719365772006</v>
      </c>
      <c r="K25" s="44">
        <v>11.957462423441029</v>
      </c>
      <c r="L25" s="44">
        <v>7.9914044214266227</v>
      </c>
      <c r="M25" s="44">
        <v>2.4342530079913445</v>
      </c>
      <c r="N25" s="44">
        <v>-4.4476734288265618</v>
      </c>
      <c r="O25" s="44">
        <v>3.4064958623509511</v>
      </c>
      <c r="P25" s="44">
        <v>3.0168774240155471</v>
      </c>
      <c r="Q25" s="44">
        <v>10.975076319630801</v>
      </c>
      <c r="R25" s="44">
        <v>16.848627411272048</v>
      </c>
      <c r="S25" s="44">
        <v>6.0239550263937502</v>
      </c>
      <c r="T25" s="44">
        <v>20.948518992345129</v>
      </c>
      <c r="U25" s="44">
        <v>21.101249243012177</v>
      </c>
      <c r="V25" s="44">
        <v>7.553664242083812</v>
      </c>
      <c r="W25" s="44">
        <v>16.662095651419961</v>
      </c>
      <c r="X25" s="44">
        <v>7.4687057833032924</v>
      </c>
      <c r="Y25" s="44">
        <v>2.8641477160880271</v>
      </c>
      <c r="Z25" s="44">
        <v>13.480717259524468</v>
      </c>
      <c r="AA25" s="44">
        <v>17.248430211717775</v>
      </c>
      <c r="AB25" s="44">
        <v>20.132629519433792</v>
      </c>
      <c r="AC25" s="44">
        <v>19.040180862738396</v>
      </c>
      <c r="AD25" s="44">
        <v>15.513843985629961</v>
      </c>
      <c r="AE25" s="44">
        <v>4.304503043590671</v>
      </c>
      <c r="AF25" s="44">
        <v>1.5826374126415459</v>
      </c>
      <c r="AG25" s="44">
        <v>-6.1661248138158413</v>
      </c>
      <c r="AH25" s="44">
        <v>-1.9024439357032747</v>
      </c>
      <c r="AI25" s="44">
        <v>3.8314005810034644</v>
      </c>
      <c r="AJ25" s="44">
        <v>4.5116676371264077</v>
      </c>
      <c r="AK25" s="44">
        <v>4.258838451042763</v>
      </c>
      <c r="AL25" s="44">
        <v>4.7190093294927351</v>
      </c>
      <c r="AM25" s="44">
        <v>-1.8343001707037558</v>
      </c>
      <c r="AN25" s="44">
        <v>10.825603135170695</v>
      </c>
      <c r="AO25" s="44">
        <v>10.274588639682534</v>
      </c>
      <c r="AP25" s="44">
        <v>8.8076066958274026</v>
      </c>
      <c r="AQ25" s="44">
        <v>-2.4522506042818719</v>
      </c>
      <c r="AR25" s="44">
        <v>6.2589596789289743</v>
      </c>
      <c r="AS25" s="44">
        <v>18.540106707170494</v>
      </c>
      <c r="AT25" s="44">
        <v>15.034537904771099</v>
      </c>
    </row>
    <row r="26" spans="1:46" ht="20.100000000000001" customHeight="1" x14ac:dyDescent="0.2">
      <c r="A26" s="13"/>
      <c r="B26" s="14" t="s">
        <v>34</v>
      </c>
      <c r="C26" s="14"/>
      <c r="D26" s="14"/>
      <c r="E26" s="14"/>
      <c r="F26" s="14"/>
      <c r="G26" s="44">
        <v>9.9888682350794795</v>
      </c>
      <c r="H26" s="44">
        <v>6.4225245669001794</v>
      </c>
      <c r="I26" s="44">
        <v>8.0381462133467068</v>
      </c>
      <c r="J26" s="44">
        <v>8.5808847328083999</v>
      </c>
      <c r="K26" s="44">
        <v>7.9891689633560929</v>
      </c>
      <c r="L26" s="44">
        <v>11.144238898247323</v>
      </c>
      <c r="M26" s="44">
        <v>10.44147310862617</v>
      </c>
      <c r="N26" s="44">
        <v>5.5263863244904456</v>
      </c>
      <c r="O26" s="44">
        <v>5.961293277896516</v>
      </c>
      <c r="P26" s="44">
        <v>6.1953881041719114</v>
      </c>
      <c r="Q26" s="44">
        <v>5.3391949553881091</v>
      </c>
      <c r="R26" s="44">
        <v>6.9218945076984397</v>
      </c>
      <c r="S26" s="44">
        <v>-1.2553415823319938</v>
      </c>
      <c r="T26" s="44">
        <v>-4.4880770832549217</v>
      </c>
      <c r="U26" s="44">
        <v>-2.5435347534758534</v>
      </c>
      <c r="V26" s="44">
        <v>-0.5393051506704154</v>
      </c>
      <c r="W26" s="44">
        <v>6.783545894050917</v>
      </c>
      <c r="X26" s="44">
        <v>5.4541130446842203</v>
      </c>
      <c r="Y26" s="44">
        <v>3.3597036947830929</v>
      </c>
      <c r="Z26" s="44">
        <v>6.4480183950215206</v>
      </c>
      <c r="AA26" s="44">
        <v>7.3709760523390031</v>
      </c>
      <c r="AB26" s="44">
        <v>6.8994323565710829</v>
      </c>
      <c r="AC26" s="44">
        <v>5.7994960979234804</v>
      </c>
      <c r="AD26" s="44">
        <v>7.5855096265190696</v>
      </c>
      <c r="AE26" s="44">
        <v>-0.60124860640041788</v>
      </c>
      <c r="AF26" s="44">
        <v>-4.1145325450370791</v>
      </c>
      <c r="AG26" s="44">
        <v>-13.620490818330126</v>
      </c>
      <c r="AH26" s="44">
        <v>-19.973924724793065</v>
      </c>
      <c r="AI26" s="44">
        <v>-15.788536882350229</v>
      </c>
      <c r="AJ26" s="44">
        <v>-20.694449434206945</v>
      </c>
      <c r="AK26" s="44">
        <v>-9.4820651399208629</v>
      </c>
      <c r="AL26" s="44">
        <v>-5.2775627492389816</v>
      </c>
      <c r="AM26" s="44">
        <v>-2.0979466146826553E-2</v>
      </c>
      <c r="AN26" s="44">
        <v>15.9387106088205</v>
      </c>
      <c r="AO26" s="44">
        <v>13.155014578904996</v>
      </c>
      <c r="AP26" s="44">
        <v>11.422355198997252</v>
      </c>
      <c r="AQ26" s="44">
        <v>7.8795666539039217</v>
      </c>
      <c r="AR26" s="44">
        <v>2.1735424109095476</v>
      </c>
      <c r="AS26" s="44">
        <v>4.9073914573154411</v>
      </c>
      <c r="AT26" s="44">
        <v>2.2030306750005337</v>
      </c>
    </row>
    <row r="27" spans="1:46" ht="33" customHeight="1" x14ac:dyDescent="0.2">
      <c r="A27" s="13"/>
      <c r="B27" s="15" t="s">
        <v>35</v>
      </c>
      <c r="C27" s="15"/>
      <c r="D27" s="15"/>
      <c r="E27" s="15"/>
      <c r="F27" s="15"/>
      <c r="G27" s="44">
        <v>2.8380394068047821</v>
      </c>
      <c r="H27" s="44">
        <v>3.6169333559765278</v>
      </c>
      <c r="I27" s="44">
        <v>4.0359380362156401</v>
      </c>
      <c r="J27" s="44">
        <v>4.0975713954901778</v>
      </c>
      <c r="K27" s="44">
        <v>3.8101993569238886</v>
      </c>
      <c r="L27" s="44">
        <v>3.6198289974288969</v>
      </c>
      <c r="M27" s="44">
        <v>3.5231455511329841</v>
      </c>
      <c r="N27" s="44">
        <v>3.5172952644892774</v>
      </c>
      <c r="O27" s="44">
        <v>3.5998469321326212</v>
      </c>
      <c r="P27" s="44">
        <v>3.6735212409352016</v>
      </c>
      <c r="Q27" s="44">
        <v>3.7384821023182155</v>
      </c>
      <c r="R27" s="44">
        <v>3.7949020860116036</v>
      </c>
      <c r="S27" s="44">
        <v>3.8429615844607383</v>
      </c>
      <c r="T27" s="44">
        <v>3.8564535880264685</v>
      </c>
      <c r="U27" s="44">
        <v>3.8363163073580324</v>
      </c>
      <c r="V27" s="44">
        <v>3.7834941428797322</v>
      </c>
      <c r="W27" s="44">
        <v>3.6989355244149209</v>
      </c>
      <c r="X27" s="44">
        <v>3.645506800959339</v>
      </c>
      <c r="Y27" s="44">
        <v>3.6223245543336873</v>
      </c>
      <c r="Z27" s="44">
        <v>3.6285589459448744</v>
      </c>
      <c r="AA27" s="44">
        <v>3.6634303433579021</v>
      </c>
      <c r="AB27" s="44">
        <v>3.6895788943857326</v>
      </c>
      <c r="AC27" s="44">
        <v>3.7072207827841197</v>
      </c>
      <c r="AD27" s="44">
        <v>3.7165728947446581</v>
      </c>
      <c r="AE27" s="44">
        <v>3.7178524398278512</v>
      </c>
      <c r="AF27" s="44">
        <v>3.7185055281549779</v>
      </c>
      <c r="AG27" s="44">
        <v>3.7185489012690169</v>
      </c>
      <c r="AH27" s="44">
        <v>3.7179990123473914</v>
      </c>
      <c r="AI27" s="44">
        <v>3.7168720251776364</v>
      </c>
      <c r="AJ27" s="44">
        <v>3.7237275117060875</v>
      </c>
      <c r="AK27" s="44">
        <v>3.7383482042804985</v>
      </c>
      <c r="AL27" s="44">
        <v>3.7605209219747024</v>
      </c>
      <c r="AM27" s="44">
        <v>3.7900365561603451</v>
      </c>
      <c r="AN27" s="44">
        <v>3.7877851237599458</v>
      </c>
      <c r="AO27" s="44">
        <v>3.7546318193694361</v>
      </c>
      <c r="AP27" s="44">
        <v>3.6914391761003742</v>
      </c>
      <c r="AQ27" s="44">
        <v>3.599065863637847</v>
      </c>
      <c r="AR27" s="44">
        <v>3.6076925058134321</v>
      </c>
      <c r="AS27" s="44">
        <v>3.7145809154906857</v>
      </c>
      <c r="AT27" s="44">
        <v>3.917173357588922</v>
      </c>
    </row>
    <row r="28" spans="1:46" ht="31.5" customHeight="1" x14ac:dyDescent="0.2">
      <c r="A28" s="13"/>
      <c r="B28" s="14" t="s">
        <v>36</v>
      </c>
      <c r="C28" s="14"/>
      <c r="D28" s="14"/>
      <c r="E28" s="14"/>
      <c r="F28" s="14"/>
      <c r="G28" s="44">
        <v>5.6152087650972078</v>
      </c>
      <c r="H28" s="44">
        <v>5.7975146111788973</v>
      </c>
      <c r="I28" s="44">
        <v>6.1133615012916209</v>
      </c>
      <c r="J28" s="44">
        <v>7.0050926238346847</v>
      </c>
      <c r="K28" s="44">
        <v>14.375755279788478</v>
      </c>
      <c r="L28" s="44">
        <v>13.04805283260167</v>
      </c>
      <c r="M28" s="44">
        <v>11.10686107133283</v>
      </c>
      <c r="N28" s="44">
        <v>5.3863352284060113</v>
      </c>
      <c r="O28" s="44">
        <v>4.9849183426262442</v>
      </c>
      <c r="P28" s="44">
        <v>1.3368293956479675</v>
      </c>
      <c r="Q28" s="44">
        <v>1.3621793588229281</v>
      </c>
      <c r="R28" s="44">
        <v>6.3745514637755036</v>
      </c>
      <c r="S28" s="44">
        <v>-1.1995492283053579</v>
      </c>
      <c r="T28" s="44">
        <v>3.4472368919116434</v>
      </c>
      <c r="U28" s="44">
        <v>5.0265120169546833</v>
      </c>
      <c r="V28" s="44">
        <v>4.8219971638648644</v>
      </c>
      <c r="W28" s="44">
        <v>2.6178174332871436</v>
      </c>
      <c r="X28" s="44">
        <v>-1.3699364175556497</v>
      </c>
      <c r="Y28" s="44">
        <v>-2.1181870218960768</v>
      </c>
      <c r="Z28" s="44">
        <v>-1.2124932251925742</v>
      </c>
      <c r="AA28" s="44">
        <v>0.72471041853967222</v>
      </c>
      <c r="AB28" s="44">
        <v>2.9418282805210367</v>
      </c>
      <c r="AC28" s="44">
        <v>3.853189211872234</v>
      </c>
      <c r="AD28" s="44">
        <v>-0.24320791985731205</v>
      </c>
      <c r="AE28" s="44">
        <v>-1.9114009830102958</v>
      </c>
      <c r="AF28" s="44">
        <v>-3.9899728146269524</v>
      </c>
      <c r="AG28" s="44">
        <v>-9.9908879897002407</v>
      </c>
      <c r="AH28" s="44">
        <v>-12.158527330381446</v>
      </c>
      <c r="AI28" s="44">
        <v>-9.7947016384786707</v>
      </c>
      <c r="AJ28" s="44">
        <v>-10.315864029501995</v>
      </c>
      <c r="AK28" s="44">
        <v>-7.3834747335540385</v>
      </c>
      <c r="AL28" s="44">
        <v>0.20986098572721801</v>
      </c>
      <c r="AM28" s="44">
        <v>1.896650257407245</v>
      </c>
      <c r="AN28" s="44">
        <v>7.8671631717160722</v>
      </c>
      <c r="AO28" s="44">
        <v>12.689207919184355</v>
      </c>
      <c r="AP28" s="44">
        <v>12.097409463448457</v>
      </c>
      <c r="AQ28" s="44">
        <v>5.6415286287948732</v>
      </c>
      <c r="AR28" s="44">
        <v>5.8244585863990892</v>
      </c>
      <c r="AS28" s="44">
        <v>5.7671149990067221</v>
      </c>
      <c r="AT28" s="44">
        <v>5.4613048593454891</v>
      </c>
    </row>
    <row r="29" spans="1:46" ht="20.100000000000001" customHeight="1" x14ac:dyDescent="0.2">
      <c r="A29" s="13"/>
      <c r="B29" s="14" t="s">
        <v>37</v>
      </c>
      <c r="C29" s="14"/>
      <c r="D29" s="14"/>
      <c r="E29" s="14"/>
      <c r="F29" s="14"/>
      <c r="G29" s="44">
        <v>-2.2255436515889784</v>
      </c>
      <c r="H29" s="44">
        <v>-1.7883904967425366</v>
      </c>
      <c r="I29" s="44">
        <v>-1.4042980380426684</v>
      </c>
      <c r="J29" s="44">
        <v>-0.89720781537788241</v>
      </c>
      <c r="K29" s="44">
        <v>3.792297195445272</v>
      </c>
      <c r="L29" s="44">
        <v>3.8917082264750178</v>
      </c>
      <c r="M29" s="44">
        <v>3.5703313440995714</v>
      </c>
      <c r="N29" s="44">
        <v>2.943729040513503</v>
      </c>
      <c r="O29" s="44">
        <v>2.1243729009968462</v>
      </c>
      <c r="P29" s="44">
        <v>1.652922448306839</v>
      </c>
      <c r="Q29" s="44">
        <v>1.7231014552932606</v>
      </c>
      <c r="R29" s="44">
        <v>2.3290997305734322</v>
      </c>
      <c r="S29" s="44">
        <v>3.8673324594080185</v>
      </c>
      <c r="T29" s="44">
        <v>4.0887846672171548</v>
      </c>
      <c r="U29" s="44">
        <v>3.4126666813580897</v>
      </c>
      <c r="V29" s="44">
        <v>1.9406694013005108</v>
      </c>
      <c r="W29" s="44">
        <v>-0.37651143122339192</v>
      </c>
      <c r="X29" s="44">
        <v>-1.6226867032587506</v>
      </c>
      <c r="Y29" s="44">
        <v>-1.7851873029167962</v>
      </c>
      <c r="Z29" s="44">
        <v>-1.0048104803088194</v>
      </c>
      <c r="AA29" s="44">
        <v>4.4053387738811836</v>
      </c>
      <c r="AB29" s="44">
        <v>5.7947866412990408</v>
      </c>
      <c r="AC29" s="44">
        <v>6.552775093042726</v>
      </c>
      <c r="AD29" s="44">
        <v>6.6035565275384727</v>
      </c>
      <c r="AE29" s="44">
        <v>5.8757320110111095</v>
      </c>
      <c r="AF29" s="44">
        <v>5.5998681932847774</v>
      </c>
      <c r="AG29" s="44">
        <v>5.6201505136430825</v>
      </c>
      <c r="AH29" s="44">
        <v>5.8274682132801559</v>
      </c>
      <c r="AI29" s="44">
        <v>9.9692844651145833</v>
      </c>
      <c r="AJ29" s="44">
        <v>10.152497752368433</v>
      </c>
      <c r="AK29" s="44">
        <v>10.263308288424582</v>
      </c>
      <c r="AL29" s="44">
        <v>9.8617809190093766</v>
      </c>
      <c r="AM29" s="44">
        <v>3.0005207941779446</v>
      </c>
      <c r="AN29" s="44">
        <v>2.8295797877640609</v>
      </c>
      <c r="AO29" s="44">
        <v>2.9631239905360474</v>
      </c>
      <c r="AP29" s="44">
        <v>3.6020957332429475</v>
      </c>
      <c r="AQ29" s="44">
        <v>4.2577090295398108</v>
      </c>
      <c r="AR29" s="44">
        <v>4.41601842773116</v>
      </c>
      <c r="AS29" s="44">
        <v>4.0327107474257957</v>
      </c>
      <c r="AT29" s="44">
        <v>3.9720089944725601</v>
      </c>
    </row>
    <row r="30" spans="1:46" ht="20.100000000000001" customHeight="1" x14ac:dyDescent="0.2">
      <c r="A30" s="13"/>
      <c r="B30" s="14" t="s">
        <v>38</v>
      </c>
      <c r="C30" s="14"/>
      <c r="D30" s="14"/>
      <c r="E30" s="14"/>
      <c r="F30" s="14"/>
      <c r="G30" s="44">
        <v>11.171542796894357</v>
      </c>
      <c r="H30" s="44">
        <v>12.020211137800231</v>
      </c>
      <c r="I30" s="44">
        <v>12.536926327234781</v>
      </c>
      <c r="J30" s="44">
        <v>12.539777383783687</v>
      </c>
      <c r="K30" s="44">
        <v>5.8093513208178393</v>
      </c>
      <c r="L30" s="44">
        <v>5.6920659303475247</v>
      </c>
      <c r="M30" s="44">
        <v>5.6400191301598568</v>
      </c>
      <c r="N30" s="44">
        <v>5.6368424992625563</v>
      </c>
      <c r="O30" s="44">
        <v>7.8776506371958703</v>
      </c>
      <c r="P30" s="44">
        <v>7.8116941504898563</v>
      </c>
      <c r="Q30" s="44">
        <v>7.7154114036709416</v>
      </c>
      <c r="R30" s="44">
        <v>7.5393295586867453</v>
      </c>
      <c r="S30" s="44">
        <v>6.1543804829592403</v>
      </c>
      <c r="T30" s="44">
        <v>6.1099736712075412</v>
      </c>
      <c r="U30" s="44">
        <v>6.1702617090603269</v>
      </c>
      <c r="V30" s="44">
        <v>6.2821966078918052</v>
      </c>
      <c r="W30" s="44">
        <v>2.9429208417922439</v>
      </c>
      <c r="X30" s="44">
        <v>2.9865482130069694</v>
      </c>
      <c r="Y30" s="44">
        <v>2.8960936300584734</v>
      </c>
      <c r="Z30" s="44">
        <v>2.785353702040581</v>
      </c>
      <c r="AA30" s="44">
        <v>2.0605141012211448</v>
      </c>
      <c r="AB30" s="44">
        <v>2.2201522101913582</v>
      </c>
      <c r="AC30" s="44">
        <v>2.722522780950797</v>
      </c>
      <c r="AD30" s="44">
        <v>3.6829231993833957</v>
      </c>
      <c r="AE30" s="44">
        <v>9.1786707369159615</v>
      </c>
      <c r="AF30" s="44">
        <v>9.7751530972172986</v>
      </c>
      <c r="AG30" s="44">
        <v>9.6347684813808883</v>
      </c>
      <c r="AH30" s="44">
        <v>8.8454973944977411</v>
      </c>
      <c r="AI30" s="44">
        <v>4.4355736972005957</v>
      </c>
      <c r="AJ30" s="44">
        <v>3.0773694469593948</v>
      </c>
      <c r="AK30" s="44">
        <v>3.0373913659364575</v>
      </c>
      <c r="AL30" s="44">
        <v>2.8836251711814356</v>
      </c>
      <c r="AM30" s="44">
        <v>3.0762276230440051</v>
      </c>
      <c r="AN30" s="44">
        <v>3.4976892026927118</v>
      </c>
      <c r="AO30" s="44">
        <v>3.0549990776561629</v>
      </c>
      <c r="AP30" s="44">
        <v>3.2186367471700521</v>
      </c>
      <c r="AQ30" s="44">
        <v>6.2420011097527777</v>
      </c>
      <c r="AR30" s="44">
        <v>5.3529199340331957</v>
      </c>
      <c r="AS30" s="44">
        <v>4.3743291733715779</v>
      </c>
      <c r="AT30" s="44">
        <v>6.1420913170127278</v>
      </c>
    </row>
    <row r="31" spans="1:46" ht="20.100000000000001" customHeight="1" x14ac:dyDescent="0.2">
      <c r="A31" s="13"/>
      <c r="B31" s="14" t="s">
        <v>39</v>
      </c>
      <c r="C31" s="14"/>
      <c r="D31" s="14"/>
      <c r="E31" s="14"/>
      <c r="F31" s="14"/>
      <c r="G31" s="44">
        <v>6.8470354002870124</v>
      </c>
      <c r="H31" s="44">
        <v>6.6456873333433037</v>
      </c>
      <c r="I31" s="44">
        <v>7.832130386554411</v>
      </c>
      <c r="J31" s="44">
        <v>8.1008937112829358</v>
      </c>
      <c r="K31" s="44">
        <v>8.2444494646355224</v>
      </c>
      <c r="L31" s="44">
        <v>7.6717692994469076</v>
      </c>
      <c r="M31" s="44">
        <v>7.3152207549341881</v>
      </c>
      <c r="N31" s="44">
        <v>7.3346637328193651</v>
      </c>
      <c r="O31" s="44">
        <v>6.6219026935260104</v>
      </c>
      <c r="P31" s="44">
        <v>6.6810209397602023</v>
      </c>
      <c r="Q31" s="44">
        <v>6.0182915896204463</v>
      </c>
      <c r="R31" s="44">
        <v>5.4059392760222238</v>
      </c>
      <c r="S31" s="44">
        <v>6.0876593819866258</v>
      </c>
      <c r="T31" s="44">
        <v>4.8154692209949417</v>
      </c>
      <c r="U31" s="44">
        <v>4.498706300913426</v>
      </c>
      <c r="V31" s="44">
        <v>4.6498988901873588</v>
      </c>
      <c r="W31" s="44">
        <v>4.6587349113162588</v>
      </c>
      <c r="X31" s="44">
        <v>5.4358172958102244</v>
      </c>
      <c r="Y31" s="44">
        <v>5.0057154986314174</v>
      </c>
      <c r="Z31" s="44">
        <v>5.1336879803548356</v>
      </c>
      <c r="AA31" s="44">
        <v>4.6061193755163004</v>
      </c>
      <c r="AB31" s="44">
        <v>4.5015853382743387</v>
      </c>
      <c r="AC31" s="44">
        <v>5.1417812155221299</v>
      </c>
      <c r="AD31" s="44">
        <v>4.6633011317106678</v>
      </c>
      <c r="AE31" s="44">
        <v>4.5527697473033584</v>
      </c>
      <c r="AF31" s="44">
        <v>4.282068171347845</v>
      </c>
      <c r="AG31" s="44">
        <v>4.1755097400132115</v>
      </c>
      <c r="AH31" s="44">
        <v>3.8943555477487308</v>
      </c>
      <c r="AI31" s="44">
        <v>3.7921879389281514</v>
      </c>
      <c r="AJ31" s="44">
        <v>3.7496778866267277</v>
      </c>
      <c r="AK31" s="44">
        <v>3.3537054583563304</v>
      </c>
      <c r="AL31" s="44">
        <v>3.6564502922195885</v>
      </c>
      <c r="AM31" s="44">
        <v>3.8728609614480831</v>
      </c>
      <c r="AN31" s="44">
        <v>3.9515267584042277</v>
      </c>
      <c r="AO31" s="44">
        <v>3.9156834480870799</v>
      </c>
      <c r="AP31" s="44">
        <v>3.6470744733109655</v>
      </c>
      <c r="AQ31" s="44">
        <v>3.7337010704140852</v>
      </c>
      <c r="AR31" s="44">
        <v>4.0406623664257921</v>
      </c>
      <c r="AS31" s="44">
        <v>4.2499990263832359</v>
      </c>
      <c r="AT31" s="44">
        <v>3.998857434976415</v>
      </c>
    </row>
    <row r="32" spans="1:46" s="17" customFormat="1" ht="20.100000000000001" customHeight="1" x14ac:dyDescent="0.2">
      <c r="A32" s="16" t="s">
        <v>40</v>
      </c>
      <c r="B32" s="16" t="s">
        <v>41</v>
      </c>
      <c r="C32" s="16"/>
      <c r="D32" s="16"/>
      <c r="E32" s="16"/>
      <c r="F32" s="16"/>
      <c r="G32" s="46">
        <v>3.6049854157190282</v>
      </c>
      <c r="H32" s="46">
        <v>3.7257895962094665</v>
      </c>
      <c r="I32" s="46">
        <v>5.4232687561532202</v>
      </c>
      <c r="J32" s="46">
        <v>5.6486761515206751</v>
      </c>
      <c r="K32" s="46">
        <v>7.5162939328886438</v>
      </c>
      <c r="L32" s="46">
        <v>6.0527086947243589</v>
      </c>
      <c r="M32" s="46">
        <v>5.5280473019134462</v>
      </c>
      <c r="N32" s="46">
        <v>5.3402935013729973</v>
      </c>
      <c r="O32" s="46">
        <v>2.9895314285365231</v>
      </c>
      <c r="P32" s="46">
        <v>2.2169574301377679</v>
      </c>
      <c r="Q32" s="46">
        <v>2.7486190788661276</v>
      </c>
      <c r="R32" s="46">
        <v>4.5059218281282938</v>
      </c>
      <c r="S32" s="46">
        <v>2.2076230482974495</v>
      </c>
      <c r="T32" s="46">
        <v>2.3122266799642972</v>
      </c>
      <c r="U32" s="46">
        <v>-1.8677131552976789E-2</v>
      </c>
      <c r="V32" s="46">
        <v>-8.0259256446389031</v>
      </c>
      <c r="W32" s="46">
        <v>1.770432693102336</v>
      </c>
      <c r="X32" s="46">
        <v>4.6078022033428283</v>
      </c>
      <c r="Y32" s="46">
        <v>5.1856243414349734</v>
      </c>
      <c r="Z32" s="46">
        <v>12.231095787949783</v>
      </c>
      <c r="AA32" s="46">
        <v>6.4988722058608488</v>
      </c>
      <c r="AB32" s="46">
        <v>4.6932382871150082</v>
      </c>
      <c r="AC32" s="46">
        <v>6.76156882555523</v>
      </c>
      <c r="AD32" s="46">
        <v>7.0194105229588502</v>
      </c>
      <c r="AE32" s="46">
        <v>1.204777438287465</v>
      </c>
      <c r="AF32" s="46">
        <v>2.2170393148424239</v>
      </c>
      <c r="AG32" s="46">
        <v>-1.3701046365730178</v>
      </c>
      <c r="AH32" s="46">
        <v>-3.2569104321177917</v>
      </c>
      <c r="AI32" s="46">
        <v>2.488613830173918</v>
      </c>
      <c r="AJ32" s="46">
        <v>1.9916243509753997</v>
      </c>
      <c r="AK32" s="46">
        <v>2.7691390746345803</v>
      </c>
      <c r="AL32" s="46">
        <v>3.1163277831342242</v>
      </c>
      <c r="AM32" s="46">
        <v>1.4731716916916611</v>
      </c>
      <c r="AN32" s="46">
        <v>2.4416506470983137</v>
      </c>
      <c r="AO32" s="46">
        <v>2.4730957945635907</v>
      </c>
      <c r="AP32" s="46">
        <v>6.0718792267444996</v>
      </c>
      <c r="AQ32" s="46">
        <v>3.8945217787354807</v>
      </c>
      <c r="AR32" s="46">
        <v>4.3092248014665131</v>
      </c>
      <c r="AS32" s="46">
        <v>4.4231846640081898</v>
      </c>
      <c r="AT32" s="46">
        <v>2.0049627425926104</v>
      </c>
    </row>
    <row r="33" spans="1:43" ht="19.5" customHeight="1" x14ac:dyDescent="0.2">
      <c r="A33" s="18" t="s">
        <v>42</v>
      </c>
      <c r="B33" s="18"/>
      <c r="C33" s="18"/>
      <c r="D33" s="18"/>
      <c r="E33" s="18"/>
      <c r="F33" s="18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D33" s="77"/>
      <c r="AE33" s="78"/>
      <c r="AF33" s="78"/>
      <c r="AG33" s="78"/>
      <c r="AH33" s="78"/>
      <c r="AI33" s="79"/>
      <c r="AJ33" s="87"/>
      <c r="AK33" s="87"/>
      <c r="AL33" s="87"/>
      <c r="AM33" s="87"/>
      <c r="AN33" s="87"/>
      <c r="AO33" s="87"/>
      <c r="AP33" s="87"/>
      <c r="AQ33" s="87"/>
    </row>
    <row r="34" spans="1:43" ht="16.5" customHeight="1" x14ac:dyDescent="0.25">
      <c r="A34" s="89"/>
      <c r="B34" s="125" t="s">
        <v>70</v>
      </c>
      <c r="C34" s="89"/>
      <c r="D34" s="89"/>
      <c r="E34" s="89"/>
      <c r="F34" s="89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D34" s="91"/>
      <c r="AE34" s="88"/>
      <c r="AF34" s="88"/>
      <c r="AG34" s="88"/>
      <c r="AH34" s="88"/>
      <c r="AI34" s="87"/>
      <c r="AJ34" s="87"/>
      <c r="AK34" s="87"/>
      <c r="AL34" s="87"/>
      <c r="AM34" s="87"/>
      <c r="AN34" s="87"/>
      <c r="AO34" s="87"/>
      <c r="AP34" s="87"/>
      <c r="AQ34" s="87"/>
    </row>
  </sheetData>
  <mergeCells count="13">
    <mergeCell ref="AM2:AP2"/>
    <mergeCell ref="S2:V2"/>
    <mergeCell ref="O2:R2"/>
    <mergeCell ref="A2:A3"/>
    <mergeCell ref="B2:B3"/>
    <mergeCell ref="G2:J2"/>
    <mergeCell ref="K2:N2"/>
    <mergeCell ref="AI2:AL2"/>
    <mergeCell ref="AA2:AD2"/>
    <mergeCell ref="AE2:AH2"/>
    <mergeCell ref="W2:Z2"/>
    <mergeCell ref="C2:F2"/>
    <mergeCell ref="AQ2:AT2"/>
  </mergeCells>
  <printOptions horizontalCentered="1"/>
  <pageMargins left="0.45" right="0.45" top="0.5" bottom="0.5" header="0.3" footer="0.3"/>
  <pageSetup scale="57" orientation="landscape" r:id="rId1"/>
  <headerFooter>
    <oddFooter>Page &amp;P of &amp;N</oddFooter>
  </headerFooter>
  <colBreaks count="1" manualBreakCount="1">
    <brk id="26" max="3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4"/>
  <sheetViews>
    <sheetView tabSelected="1" view="pageBreakPreview" zoomScale="85" zoomScaleNormal="115" zoomScaleSheetLayoutView="85" workbookViewId="0">
      <pane xSplit="2" ySplit="3" topLeftCell="R4" activePane="bottomRight" state="frozen"/>
      <selection pane="topRight" activeCell="C1" sqref="C1"/>
      <selection pane="bottomLeft" activeCell="A4" sqref="A4"/>
      <selection pane="bottomRight" activeCell="U22" sqref="U22"/>
    </sheetView>
  </sheetViews>
  <sheetFormatPr defaultRowHeight="15" x14ac:dyDescent="0.25"/>
  <cols>
    <col min="1" max="1" width="4.85546875" style="62" customWidth="1"/>
    <col min="2" max="2" width="33.140625" style="62" customWidth="1"/>
    <col min="3" max="3" width="9" style="62" customWidth="1"/>
    <col min="4" max="5" width="8.7109375" style="62" customWidth="1"/>
    <col min="6" max="6" width="9.85546875" style="62" customWidth="1"/>
    <col min="7" max="7" width="8.42578125" style="62" bestFit="1" customWidth="1"/>
    <col min="8" max="8" width="11.28515625" style="62" bestFit="1" customWidth="1"/>
    <col min="9" max="12" width="10.7109375" style="62" customWidth="1"/>
    <col min="13" max="13" width="9.5703125" style="62" bestFit="1" customWidth="1"/>
    <col min="14" max="14" width="10.28515625" style="62" customWidth="1"/>
    <col min="15" max="17" width="9.42578125" style="62" bestFit="1" customWidth="1"/>
    <col min="18" max="18" width="10.42578125" style="62" customWidth="1"/>
    <col min="19" max="21" width="9.42578125" style="62" bestFit="1" customWidth="1"/>
    <col min="22" max="22" width="10.85546875" style="62" customWidth="1"/>
    <col min="23" max="25" width="9.42578125" style="62" bestFit="1" customWidth="1"/>
    <col min="26" max="26" width="11.140625" style="62" customWidth="1"/>
    <col min="27" max="29" width="9.42578125" style="62" bestFit="1" customWidth="1"/>
    <col min="30" max="30" width="10.42578125" style="62" customWidth="1"/>
    <col min="31" max="33" width="9.42578125" style="62" bestFit="1" customWidth="1"/>
    <col min="34" max="34" width="10.7109375" style="62" customWidth="1"/>
    <col min="35" max="37" width="9.42578125" style="62" bestFit="1" customWidth="1"/>
    <col min="38" max="44" width="9" style="62" bestFit="1" customWidth="1"/>
    <col min="45" max="45" width="10.28515625" style="62" customWidth="1"/>
    <col min="46" max="46" width="9.5703125" style="62" customWidth="1"/>
    <col min="47" max="16384" width="9.140625" style="62"/>
  </cols>
  <sheetData>
    <row r="1" spans="1:46" ht="31.5" customHeight="1" x14ac:dyDescent="0.25">
      <c r="A1" s="58" t="s">
        <v>56</v>
      </c>
      <c r="B1" s="59"/>
      <c r="C1" s="59"/>
      <c r="D1" s="59"/>
      <c r="E1" s="59"/>
      <c r="F1" s="59"/>
      <c r="G1" s="60"/>
      <c r="H1" s="59"/>
      <c r="I1" s="58"/>
      <c r="J1" s="59"/>
      <c r="K1" s="60"/>
      <c r="L1" s="59"/>
      <c r="M1" s="59"/>
      <c r="N1" s="59"/>
      <c r="O1" s="60"/>
      <c r="P1" s="59"/>
      <c r="Q1" s="59"/>
      <c r="R1" s="59"/>
      <c r="S1" s="60"/>
      <c r="T1" s="59"/>
      <c r="U1" s="59"/>
      <c r="V1" s="59"/>
      <c r="W1" s="60"/>
      <c r="X1" s="59"/>
      <c r="Y1" s="59"/>
      <c r="Z1" s="59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</row>
    <row r="2" spans="1:46" ht="15" customHeight="1" x14ac:dyDescent="0.25">
      <c r="A2" s="119" t="s">
        <v>0</v>
      </c>
      <c r="B2" s="121" t="s">
        <v>57</v>
      </c>
      <c r="C2" s="122" t="s">
        <v>43</v>
      </c>
      <c r="D2" s="122"/>
      <c r="E2" s="122"/>
      <c r="F2" s="122"/>
      <c r="G2" s="121" t="s">
        <v>2</v>
      </c>
      <c r="H2" s="121"/>
      <c r="I2" s="121"/>
      <c r="J2" s="121"/>
      <c r="K2" s="121" t="s">
        <v>3</v>
      </c>
      <c r="L2" s="121"/>
      <c r="M2" s="121"/>
      <c r="N2" s="121"/>
      <c r="O2" s="121" t="s">
        <v>4</v>
      </c>
      <c r="P2" s="121"/>
      <c r="Q2" s="121"/>
      <c r="R2" s="121"/>
      <c r="S2" s="121" t="s">
        <v>5</v>
      </c>
      <c r="T2" s="121"/>
      <c r="U2" s="121"/>
      <c r="V2" s="121"/>
      <c r="W2" s="121" t="s">
        <v>6</v>
      </c>
      <c r="X2" s="121"/>
      <c r="Y2" s="121"/>
      <c r="Z2" s="121"/>
      <c r="AA2" s="121" t="s">
        <v>44</v>
      </c>
      <c r="AB2" s="121"/>
      <c r="AC2" s="121"/>
      <c r="AD2" s="121"/>
      <c r="AE2" s="121" t="s">
        <v>45</v>
      </c>
      <c r="AF2" s="121"/>
      <c r="AG2" s="121"/>
      <c r="AH2" s="121"/>
      <c r="AI2" s="124" t="s">
        <v>46</v>
      </c>
      <c r="AJ2" s="124"/>
      <c r="AK2" s="124"/>
      <c r="AL2" s="124"/>
      <c r="AM2" s="123" t="s">
        <v>68</v>
      </c>
      <c r="AN2" s="123"/>
      <c r="AO2" s="123"/>
      <c r="AP2" s="123"/>
      <c r="AQ2" s="126" t="s">
        <v>69</v>
      </c>
      <c r="AR2" s="126"/>
      <c r="AS2" s="126"/>
      <c r="AT2" s="126"/>
    </row>
    <row r="3" spans="1:46" x14ac:dyDescent="0.25">
      <c r="A3" s="120"/>
      <c r="B3" s="121"/>
      <c r="C3" s="64" t="s">
        <v>7</v>
      </c>
      <c r="D3" s="64" t="s">
        <v>8</v>
      </c>
      <c r="E3" s="64" t="s">
        <v>9</v>
      </c>
      <c r="F3" s="64" t="s">
        <v>10</v>
      </c>
      <c r="G3" s="64" t="s">
        <v>7</v>
      </c>
      <c r="H3" s="64" t="s">
        <v>8</v>
      </c>
      <c r="I3" s="64" t="s">
        <v>9</v>
      </c>
      <c r="J3" s="64" t="s">
        <v>10</v>
      </c>
      <c r="K3" s="64" t="s">
        <v>7</v>
      </c>
      <c r="L3" s="64" t="s">
        <v>8</v>
      </c>
      <c r="M3" s="64" t="s">
        <v>9</v>
      </c>
      <c r="N3" s="64" t="s">
        <v>10</v>
      </c>
      <c r="O3" s="64" t="s">
        <v>7</v>
      </c>
      <c r="P3" s="64" t="s">
        <v>8</v>
      </c>
      <c r="Q3" s="64" t="s">
        <v>9</v>
      </c>
      <c r="R3" s="64" t="s">
        <v>10</v>
      </c>
      <c r="S3" s="64" t="s">
        <v>7</v>
      </c>
      <c r="T3" s="64" t="s">
        <v>8</v>
      </c>
      <c r="U3" s="64" t="s">
        <v>9</v>
      </c>
      <c r="V3" s="64" t="s">
        <v>10</v>
      </c>
      <c r="W3" s="64" t="s">
        <v>7</v>
      </c>
      <c r="X3" s="64" t="s">
        <v>8</v>
      </c>
      <c r="Y3" s="64" t="s">
        <v>9</v>
      </c>
      <c r="Z3" s="64" t="s">
        <v>10</v>
      </c>
      <c r="AA3" s="64" t="s">
        <v>7</v>
      </c>
      <c r="AB3" s="64" t="s">
        <v>8</v>
      </c>
      <c r="AC3" s="64" t="s">
        <v>9</v>
      </c>
      <c r="AD3" s="64" t="s">
        <v>10</v>
      </c>
      <c r="AE3" s="64" t="s">
        <v>7</v>
      </c>
      <c r="AF3" s="64" t="s">
        <v>8</v>
      </c>
      <c r="AG3" s="64" t="s">
        <v>9</v>
      </c>
      <c r="AH3" s="64" t="s">
        <v>10</v>
      </c>
      <c r="AI3" s="64" t="s">
        <v>7</v>
      </c>
      <c r="AJ3" s="64" t="s">
        <v>8</v>
      </c>
      <c r="AK3" s="64" t="s">
        <v>9</v>
      </c>
      <c r="AL3" s="64" t="s">
        <v>10</v>
      </c>
      <c r="AM3" s="92" t="s">
        <v>7</v>
      </c>
      <c r="AN3" s="92" t="s">
        <v>8</v>
      </c>
      <c r="AO3" s="92" t="s">
        <v>9</v>
      </c>
      <c r="AP3" s="92" t="s">
        <v>10</v>
      </c>
      <c r="AQ3" s="127" t="s">
        <v>7</v>
      </c>
      <c r="AR3" s="127" t="s">
        <v>8</v>
      </c>
      <c r="AS3" s="127" t="s">
        <v>9</v>
      </c>
      <c r="AT3" s="127" t="s">
        <v>10</v>
      </c>
    </row>
    <row r="4" spans="1:46" ht="24.95" customHeight="1" x14ac:dyDescent="0.25">
      <c r="A4" s="65">
        <v>1</v>
      </c>
      <c r="B4" s="66" t="s">
        <v>58</v>
      </c>
      <c r="C4" s="70">
        <v>6570328.7120567486</v>
      </c>
      <c r="D4" s="70">
        <v>6713318.4475210384</v>
      </c>
      <c r="E4" s="70">
        <v>6586251.7096401388</v>
      </c>
      <c r="F4" s="70">
        <v>6237076.6247205734</v>
      </c>
      <c r="G4" s="70">
        <v>7054023.1277216105</v>
      </c>
      <c r="H4" s="70">
        <v>7214023.0805731118</v>
      </c>
      <c r="I4" s="70">
        <v>7594904.8203279041</v>
      </c>
      <c r="J4" s="70">
        <v>6937425.4353360049</v>
      </c>
      <c r="K4" s="70">
        <v>7963910.3428006545</v>
      </c>
      <c r="L4" s="70">
        <v>7833832.8475739462</v>
      </c>
      <c r="M4" s="70">
        <v>8079906.9228751371</v>
      </c>
      <c r="N4" s="70">
        <v>8028733.7909255344</v>
      </c>
      <c r="O4" s="70">
        <v>9060369.9010123461</v>
      </c>
      <c r="P4" s="70">
        <v>9132913.9314192571</v>
      </c>
      <c r="Q4" s="70">
        <v>8930056.4140180741</v>
      </c>
      <c r="R4" s="70">
        <v>9177966.5456051845</v>
      </c>
      <c r="S4" s="70">
        <v>10117096.363354137</v>
      </c>
      <c r="T4" s="70">
        <v>9988472.1220423784</v>
      </c>
      <c r="U4" s="70">
        <v>10150675.076861128</v>
      </c>
      <c r="V4" s="70">
        <v>8008888.6211987007</v>
      </c>
      <c r="W4" s="70">
        <v>10991856.704811502</v>
      </c>
      <c r="X4" s="70">
        <v>11696468.078205742</v>
      </c>
      <c r="Y4" s="70">
        <v>12161625.74515361</v>
      </c>
      <c r="Z4" s="70">
        <v>11260238.176040042</v>
      </c>
      <c r="AA4" s="70">
        <v>13493680.397841016</v>
      </c>
      <c r="AB4" s="70">
        <v>14342434.907702202</v>
      </c>
      <c r="AC4" s="70">
        <v>14255020.004053358</v>
      </c>
      <c r="AD4" s="70">
        <v>14678377.241140772</v>
      </c>
      <c r="AE4" s="70">
        <v>17252456.063106686</v>
      </c>
      <c r="AF4" s="70">
        <v>17107382.976817522</v>
      </c>
      <c r="AG4" s="70">
        <v>17783254.603927884</v>
      </c>
      <c r="AH4" s="70">
        <v>16719635.681570351</v>
      </c>
      <c r="AI4" s="70">
        <v>21569487.730651069</v>
      </c>
      <c r="AJ4" s="70">
        <v>22328856.331844531</v>
      </c>
      <c r="AK4" s="70">
        <v>23157714.209929258</v>
      </c>
      <c r="AL4" s="70">
        <v>21405233.340300221</v>
      </c>
      <c r="AM4" s="70">
        <v>23941428.338604104</v>
      </c>
      <c r="AN4" s="70">
        <v>23815151.051091045</v>
      </c>
      <c r="AO4" s="70">
        <v>23852625.824746937</v>
      </c>
      <c r="AP4" s="70">
        <v>22615924.098608449</v>
      </c>
      <c r="AQ4" s="70">
        <v>25239339.123823151</v>
      </c>
      <c r="AR4" s="70">
        <v>26117868.916293655</v>
      </c>
      <c r="AS4" s="70">
        <v>26018003.12990379</v>
      </c>
      <c r="AT4" s="70">
        <v>27191905.156930044</v>
      </c>
    </row>
    <row r="5" spans="1:46" ht="24.95" customHeight="1" x14ac:dyDescent="0.25">
      <c r="A5" s="67">
        <f>A4+1</f>
        <v>2</v>
      </c>
      <c r="B5" s="68" t="s">
        <v>59</v>
      </c>
      <c r="C5" s="70">
        <v>72682.719699840512</v>
      </c>
      <c r="D5" s="70">
        <v>73281.831819904313</v>
      </c>
      <c r="E5" s="70">
        <v>74480.056060031886</v>
      </c>
      <c r="F5" s="70">
        <v>76277.392420223288</v>
      </c>
      <c r="G5" s="70">
        <v>78673.840900478448</v>
      </c>
      <c r="H5" s="70">
        <v>81400.783932389124</v>
      </c>
      <c r="I5" s="70">
        <v>84458.221515955345</v>
      </c>
      <c r="J5" s="70">
        <v>87846.153651177083</v>
      </c>
      <c r="K5" s="70">
        <v>91564.580338054278</v>
      </c>
      <c r="L5" s="70">
        <v>95049.218877583437</v>
      </c>
      <c r="M5" s="70">
        <v>98300.069269764601</v>
      </c>
      <c r="N5" s="70">
        <v>101317.13151459774</v>
      </c>
      <c r="O5" s="70">
        <v>104100.40561208282</v>
      </c>
      <c r="P5" s="70">
        <v>107009.7530062437</v>
      </c>
      <c r="Q5" s="70">
        <v>110045.17369708045</v>
      </c>
      <c r="R5" s="70">
        <v>113206.66768459306</v>
      </c>
      <c r="S5" s="70">
        <v>116494.23496878156</v>
      </c>
      <c r="T5" s="70">
        <v>119946.36994557487</v>
      </c>
      <c r="U5" s="70">
        <v>123563.07261497311</v>
      </c>
      <c r="V5" s="70">
        <v>127344.3429769762</v>
      </c>
      <c r="W5" s="70">
        <v>131290.1810315841</v>
      </c>
      <c r="X5" s="70">
        <v>134463.04384079366</v>
      </c>
      <c r="Y5" s="70">
        <v>136862.93140460472</v>
      </c>
      <c r="Z5" s="70">
        <v>138489.84372301755</v>
      </c>
      <c r="AA5" s="70">
        <v>139343.78079603193</v>
      </c>
      <c r="AB5" s="70">
        <v>143367.34330682489</v>
      </c>
      <c r="AC5" s="70">
        <v>150560.53125539652</v>
      </c>
      <c r="AD5" s="70">
        <v>160923.3446417466</v>
      </c>
      <c r="AE5" s="70">
        <v>174455.78346587528</v>
      </c>
      <c r="AF5" s="70">
        <v>187801.94560917668</v>
      </c>
      <c r="AG5" s="70">
        <v>200961.8310716507</v>
      </c>
      <c r="AH5" s="70">
        <v>213935.43985329746</v>
      </c>
      <c r="AI5" s="70">
        <v>226722.77195411694</v>
      </c>
      <c r="AJ5" s="70">
        <v>238512.89601279789</v>
      </c>
      <c r="AK5" s="70">
        <v>249305.81202934051</v>
      </c>
      <c r="AL5" s="70">
        <v>259101.52000374455</v>
      </c>
      <c r="AM5" s="86">
        <v>267900.01993601001</v>
      </c>
      <c r="AN5" s="86">
        <v>277144.41193451214</v>
      </c>
      <c r="AO5" s="86">
        <v>286834.6959992511</v>
      </c>
      <c r="AP5" s="86">
        <v>296970.87213022675</v>
      </c>
      <c r="AQ5" s="86">
        <v>307552.94032743917</v>
      </c>
      <c r="AR5" s="86">
        <v>315489.49147534848</v>
      </c>
      <c r="AS5" s="86">
        <v>320780.52557395463</v>
      </c>
      <c r="AT5" s="86">
        <v>323426.04262325761</v>
      </c>
    </row>
    <row r="6" spans="1:46" ht="24.95" customHeight="1" x14ac:dyDescent="0.25">
      <c r="A6" s="67">
        <f t="shared" ref="A6:A12" si="0">A5+1</f>
        <v>3</v>
      </c>
      <c r="B6" s="68" t="s">
        <v>60</v>
      </c>
      <c r="C6" s="70">
        <v>680415.54882893071</v>
      </c>
      <c r="D6" s="70">
        <v>814805.69225801167</v>
      </c>
      <c r="E6" s="70">
        <v>865781.06093538832</v>
      </c>
      <c r="F6" s="70">
        <v>1110783.4441960009</v>
      </c>
      <c r="G6" s="70">
        <v>655849.17373227747</v>
      </c>
      <c r="H6" s="70">
        <v>931681.76993838092</v>
      </c>
      <c r="I6" s="70">
        <v>908272.95129344333</v>
      </c>
      <c r="J6" s="70">
        <v>1327453.6864829042</v>
      </c>
      <c r="K6" s="70">
        <v>792262.09578174888</v>
      </c>
      <c r="L6" s="70">
        <v>995286.61351001414</v>
      </c>
      <c r="M6" s="70">
        <v>1099037.4218596076</v>
      </c>
      <c r="N6" s="70">
        <v>1421795.30426569</v>
      </c>
      <c r="O6" s="70">
        <v>933229.27825980482</v>
      </c>
      <c r="P6" s="70">
        <v>1070899.0169002323</v>
      </c>
      <c r="Q6" s="70">
        <v>1149424.7118705108</v>
      </c>
      <c r="R6" s="70">
        <v>1554666.7168506659</v>
      </c>
      <c r="S6" s="70">
        <v>941875.18501915038</v>
      </c>
      <c r="T6" s="70">
        <v>1341256.9288477884</v>
      </c>
      <c r="U6" s="70">
        <v>1224627.7604085321</v>
      </c>
      <c r="V6" s="70">
        <v>2096684.1257245296</v>
      </c>
      <c r="W6" s="70">
        <v>1050243.144762438</v>
      </c>
      <c r="X6" s="70">
        <v>1462965.1566429602</v>
      </c>
      <c r="Y6" s="70">
        <v>1385952.0097928774</v>
      </c>
      <c r="Z6" s="70">
        <v>2203497.688801724</v>
      </c>
      <c r="AA6" s="70">
        <v>1170994.3084547124</v>
      </c>
      <c r="AB6" s="70">
        <v>1554114.9612162097</v>
      </c>
      <c r="AC6" s="70">
        <v>1666858.645359786</v>
      </c>
      <c r="AD6" s="70">
        <v>2601699.0849692924</v>
      </c>
      <c r="AE6" s="70">
        <v>1466313.2592507643</v>
      </c>
      <c r="AF6" s="70">
        <v>1871396.9077366302</v>
      </c>
      <c r="AG6" s="70">
        <v>2199606.2702362719</v>
      </c>
      <c r="AH6" s="70">
        <v>3115757.179435832</v>
      </c>
      <c r="AI6" s="70">
        <v>1719708.1393165211</v>
      </c>
      <c r="AJ6" s="70">
        <v>2338261.7432254516</v>
      </c>
      <c r="AK6" s="70">
        <v>2181472.1837005499</v>
      </c>
      <c r="AL6" s="70">
        <v>3086576.9337574784</v>
      </c>
      <c r="AM6" s="86">
        <v>1889655.6591741415</v>
      </c>
      <c r="AN6" s="86">
        <v>2309583.6692157956</v>
      </c>
      <c r="AO6" s="86">
        <v>2671594.6007515024</v>
      </c>
      <c r="AP6" s="86">
        <v>3821654.0708585614</v>
      </c>
      <c r="AQ6" s="86">
        <v>2324017.4645230589</v>
      </c>
      <c r="AR6" s="86">
        <v>2977571.4537001415</v>
      </c>
      <c r="AS6" s="86">
        <v>2955558.7162069976</v>
      </c>
      <c r="AT6" s="86">
        <v>3995706.3655698025</v>
      </c>
    </row>
    <row r="7" spans="1:46" ht="24.95" customHeight="1" x14ac:dyDescent="0.25">
      <c r="A7" s="67">
        <f t="shared" si="0"/>
        <v>4</v>
      </c>
      <c r="B7" s="68" t="s">
        <v>61</v>
      </c>
      <c r="C7" s="70">
        <v>1002016.2120862046</v>
      </c>
      <c r="D7" s="70">
        <v>1081131.8946911404</v>
      </c>
      <c r="E7" s="70">
        <v>1012758.5425301737</v>
      </c>
      <c r="F7" s="70">
        <v>1561242.5306924814</v>
      </c>
      <c r="G7" s="70">
        <v>1019591.0019203674</v>
      </c>
      <c r="H7" s="70">
        <v>1144044.5841806973</v>
      </c>
      <c r="I7" s="70">
        <v>1118153.5889105159</v>
      </c>
      <c r="J7" s="70">
        <v>1917060.8249884192</v>
      </c>
      <c r="K7" s="70">
        <v>1124933.3855605456</v>
      </c>
      <c r="L7" s="70">
        <v>1386015.5481047996</v>
      </c>
      <c r="M7" s="70">
        <v>1481272.484903757</v>
      </c>
      <c r="N7" s="70">
        <v>2026663.581430898</v>
      </c>
      <c r="O7" s="70">
        <v>1318269.1338518381</v>
      </c>
      <c r="P7" s="70">
        <v>1371557.7660841318</v>
      </c>
      <c r="Q7" s="70">
        <v>1422948.566642778</v>
      </c>
      <c r="R7" s="70">
        <v>1926868.5334212524</v>
      </c>
      <c r="S7" s="70">
        <v>1341216.5914514903</v>
      </c>
      <c r="T7" s="70">
        <v>1615557.4469985629</v>
      </c>
      <c r="U7" s="70">
        <v>1557311.7980750883</v>
      </c>
      <c r="V7" s="70">
        <v>1716341.4784406652</v>
      </c>
      <c r="W7" s="70">
        <v>1434150.6635702732</v>
      </c>
      <c r="X7" s="70">
        <v>1676021.4778269809</v>
      </c>
      <c r="Y7" s="70">
        <v>1707959.3495891846</v>
      </c>
      <c r="Z7" s="70">
        <v>2347219.4736039513</v>
      </c>
      <c r="AA7" s="70">
        <v>1874675.8532828928</v>
      </c>
      <c r="AB7" s="70">
        <v>2096623.1168809482</v>
      </c>
      <c r="AC7" s="70">
        <v>2360364.5214031637</v>
      </c>
      <c r="AD7" s="70">
        <v>2904078.9082474452</v>
      </c>
      <c r="AE7" s="70">
        <v>2074478.5199421407</v>
      </c>
      <c r="AF7" s="70">
        <v>2493796.4788491456</v>
      </c>
      <c r="AG7" s="70">
        <v>2443699.0025217058</v>
      </c>
      <c r="AH7" s="70">
        <v>3245566.8236197392</v>
      </c>
      <c r="AI7" s="70">
        <v>2555818.1496869614</v>
      </c>
      <c r="AJ7" s="70">
        <v>2992157.2457880294</v>
      </c>
      <c r="AK7" s="70">
        <v>2926338.0534340753</v>
      </c>
      <c r="AL7" s="70">
        <v>3628239.5268160603</v>
      </c>
      <c r="AM7" s="86">
        <v>2842138.2829077193</v>
      </c>
      <c r="AN7" s="86">
        <v>3436832.1695136582</v>
      </c>
      <c r="AO7" s="86">
        <v>3608170.8196875844</v>
      </c>
      <c r="AP7" s="86">
        <v>4576027.5184091469</v>
      </c>
      <c r="AQ7" s="86">
        <v>3314659.3665034045</v>
      </c>
      <c r="AR7" s="86">
        <v>3899995.7996456665</v>
      </c>
      <c r="AS7" s="86">
        <v>4011118.9198017037</v>
      </c>
      <c r="AT7" s="86">
        <v>4886390.3767304458</v>
      </c>
    </row>
    <row r="8" spans="1:46" ht="24.95" customHeight="1" x14ac:dyDescent="0.25">
      <c r="A8" s="67">
        <f t="shared" si="0"/>
        <v>5</v>
      </c>
      <c r="B8" s="68" t="s">
        <v>62</v>
      </c>
      <c r="C8" s="70">
        <v>128794.9355242633</v>
      </c>
      <c r="D8" s="70">
        <v>129637.03971455799</v>
      </c>
      <c r="E8" s="70">
        <v>131321.24809514737</v>
      </c>
      <c r="F8" s="70">
        <v>133847.56066603132</v>
      </c>
      <c r="G8" s="70">
        <v>137215.97742721011</v>
      </c>
      <c r="H8" s="70">
        <v>140561.46356079757</v>
      </c>
      <c r="I8" s="70">
        <v>143884.01906679376</v>
      </c>
      <c r="J8" s="70">
        <v>147183.64394519865</v>
      </c>
      <c r="K8" s="70">
        <v>150460.33819601228</v>
      </c>
      <c r="L8" s="70">
        <v>154290.57661793279</v>
      </c>
      <c r="M8" s="70">
        <v>158674.35921096028</v>
      </c>
      <c r="N8" s="70">
        <v>163611.6859750947</v>
      </c>
      <c r="O8" s="70">
        <v>169102.55691033596</v>
      </c>
      <c r="P8" s="70">
        <v>173735.32412029812</v>
      </c>
      <c r="Q8" s="70">
        <v>177509.98760498106</v>
      </c>
      <c r="R8" s="70">
        <v>180426.54736438504</v>
      </c>
      <c r="S8" s="70">
        <v>182485.0033985099</v>
      </c>
      <c r="T8" s="70">
        <v>186379.03885275588</v>
      </c>
      <c r="U8" s="70">
        <v>192108.65372712299</v>
      </c>
      <c r="V8" s="70">
        <v>199673.84802161119</v>
      </c>
      <c r="W8" s="70">
        <v>209074.62173622055</v>
      </c>
      <c r="X8" s="70">
        <v>218629.74652757609</v>
      </c>
      <c r="Y8" s="70">
        <v>228339.22239567776</v>
      </c>
      <c r="Z8" s="70">
        <v>238203.04934052573</v>
      </c>
      <c r="AA8" s="70">
        <v>248221.22736211991</v>
      </c>
      <c r="AB8" s="70">
        <v>259770.62682590963</v>
      </c>
      <c r="AC8" s="70">
        <v>272851.24773189489</v>
      </c>
      <c r="AD8" s="70">
        <v>287463.09008007561</v>
      </c>
      <c r="AE8" s="70">
        <v>303606.15387045179</v>
      </c>
      <c r="AF8" s="70">
        <v>322581.4106384216</v>
      </c>
      <c r="AG8" s="70">
        <v>344388.86038398492</v>
      </c>
      <c r="AH8" s="70">
        <v>369028.50310714182</v>
      </c>
      <c r="AI8" s="70">
        <v>396500.33880789235</v>
      </c>
      <c r="AJ8" s="70">
        <v>417716.89596503542</v>
      </c>
      <c r="AK8" s="70">
        <v>432678.17457857158</v>
      </c>
      <c r="AL8" s="70">
        <v>441384.1746485004</v>
      </c>
      <c r="AM8" s="86">
        <v>443834.89617482183</v>
      </c>
      <c r="AN8" s="86">
        <v>449964.00795183663</v>
      </c>
      <c r="AO8" s="86">
        <v>459771.50997954491</v>
      </c>
      <c r="AP8" s="86">
        <v>473257.40225794655</v>
      </c>
      <c r="AQ8" s="86">
        <v>490421.6847870418</v>
      </c>
      <c r="AR8" s="86">
        <v>503294.89668386325</v>
      </c>
      <c r="AS8" s="86">
        <v>511877.03794841073</v>
      </c>
      <c r="AT8" s="86">
        <v>516168.10858068441</v>
      </c>
    </row>
    <row r="9" spans="1:46" ht="24.95" customHeight="1" x14ac:dyDescent="0.25">
      <c r="A9" s="67">
        <f t="shared" si="0"/>
        <v>6</v>
      </c>
      <c r="B9" s="68" t="s">
        <v>63</v>
      </c>
      <c r="C9" s="70">
        <v>8306.8398289178695</v>
      </c>
      <c r="D9" s="70">
        <v>8407.2038973507224</v>
      </c>
      <c r="E9" s="70">
        <v>8607.9320342164265</v>
      </c>
      <c r="F9" s="70">
        <v>8909.0242395149835</v>
      </c>
      <c r="G9" s="70">
        <v>9310.4805132463953</v>
      </c>
      <c r="H9" s="70">
        <v>9657.6809074404027</v>
      </c>
      <c r="I9" s="70">
        <v>9950.625422097004</v>
      </c>
      <c r="J9" s="70">
        <v>10189.314057216194</v>
      </c>
      <c r="K9" s="70">
        <v>10373.746812797983</v>
      </c>
      <c r="L9" s="70">
        <v>10608.900289911504</v>
      </c>
      <c r="M9" s="70">
        <v>10894.774488556761</v>
      </c>
      <c r="N9" s="70">
        <v>11231.369408733752</v>
      </c>
      <c r="O9" s="70">
        <v>11618.685050442475</v>
      </c>
      <c r="P9" s="70">
        <v>11943.961396948973</v>
      </c>
      <c r="Q9" s="70">
        <v>12207.198448253253</v>
      </c>
      <c r="R9" s="70">
        <v>12408.396204355311</v>
      </c>
      <c r="S9" s="70">
        <v>12547.554665255151</v>
      </c>
      <c r="T9" s="70">
        <v>12813.641173513026</v>
      </c>
      <c r="U9" s="70">
        <v>13206.655729128935</v>
      </c>
      <c r="V9" s="70">
        <v>13726.59833210288</v>
      </c>
      <c r="W9" s="70">
        <v>14373.468982434859</v>
      </c>
      <c r="X9" s="70">
        <v>15030.775299593706</v>
      </c>
      <c r="Y9" s="70">
        <v>15698.517283579424</v>
      </c>
      <c r="Z9" s="70">
        <v>16376.694934392015</v>
      </c>
      <c r="AA9" s="70">
        <v>17065.308252031482</v>
      </c>
      <c r="AB9" s="70">
        <v>17859.235348274673</v>
      </c>
      <c r="AC9" s="70">
        <v>18758.476223121594</v>
      </c>
      <c r="AD9" s="70">
        <v>19763.030876572248</v>
      </c>
      <c r="AE9" s="70">
        <v>20872.899308626616</v>
      </c>
      <c r="AF9" s="70">
        <v>22177.470837997727</v>
      </c>
      <c r="AG9" s="70">
        <v>23676.745464685555</v>
      </c>
      <c r="AH9" s="70">
        <v>25370.723188690114</v>
      </c>
      <c r="AI9" s="70">
        <v>27259.4040100114</v>
      </c>
      <c r="AJ9" s="70">
        <v>28718.036874535348</v>
      </c>
      <c r="AK9" s="70">
        <v>29746.621782261973</v>
      </c>
      <c r="AL9" s="70">
        <v>30345.158733191274</v>
      </c>
      <c r="AM9" s="86">
        <v>30513.647727323216</v>
      </c>
      <c r="AN9" s="86">
        <v>30935.025471550231</v>
      </c>
      <c r="AO9" s="86">
        <v>31609.291965872333</v>
      </c>
      <c r="AP9" s="86">
        <v>32536.447210289512</v>
      </c>
      <c r="AQ9" s="86">
        <v>33716.49120480178</v>
      </c>
      <c r="AR9" s="86">
        <v>34601.52420068597</v>
      </c>
      <c r="AS9" s="86">
        <v>35191.546197942094</v>
      </c>
      <c r="AT9" s="86">
        <v>35486.557196570153</v>
      </c>
    </row>
    <row r="10" spans="1:46" ht="24.95" customHeight="1" x14ac:dyDescent="0.25">
      <c r="A10" s="67">
        <f t="shared" si="0"/>
        <v>7</v>
      </c>
      <c r="B10" s="68" t="s">
        <v>64</v>
      </c>
      <c r="C10" s="70">
        <v>728221.47588431602</v>
      </c>
      <c r="D10" s="70">
        <v>695171.37941610313</v>
      </c>
      <c r="E10" s="70">
        <v>701317.91416588402</v>
      </c>
      <c r="F10" s="70">
        <v>734383.95053369657</v>
      </c>
      <c r="G10" s="70">
        <v>657408.98337630159</v>
      </c>
      <c r="H10" s="70">
        <v>719784.62499915308</v>
      </c>
      <c r="I10" s="70">
        <v>803563.19081344269</v>
      </c>
      <c r="J10" s="70">
        <v>742257.8008111025</v>
      </c>
      <c r="K10" s="70">
        <v>740914.96545132447</v>
      </c>
      <c r="L10" s="70">
        <v>817434.82186490018</v>
      </c>
      <c r="M10" s="70">
        <v>877218.70077072643</v>
      </c>
      <c r="N10" s="70">
        <v>927622.471913049</v>
      </c>
      <c r="O10" s="70">
        <v>912110.64695301186</v>
      </c>
      <c r="P10" s="70">
        <v>1007352.1208756048</v>
      </c>
      <c r="Q10" s="70">
        <v>1072423.9341210723</v>
      </c>
      <c r="R10" s="70">
        <v>1121161.3680503105</v>
      </c>
      <c r="S10" s="70">
        <v>1158666.168069951</v>
      </c>
      <c r="T10" s="70">
        <v>1245910.201478</v>
      </c>
      <c r="U10" s="70">
        <v>1140087.4797632368</v>
      </c>
      <c r="V10" s="70">
        <v>875909.34068881208</v>
      </c>
      <c r="W10" s="70">
        <v>1111403.1496050293</v>
      </c>
      <c r="X10" s="70">
        <v>1298780.093677049</v>
      </c>
      <c r="Y10" s="70">
        <v>1337965.2989152381</v>
      </c>
      <c r="Z10" s="70">
        <v>1305923.1378026835</v>
      </c>
      <c r="AA10" s="70">
        <v>1444528.4245241568</v>
      </c>
      <c r="AB10" s="70">
        <v>1713046.9792704075</v>
      </c>
      <c r="AC10" s="70">
        <v>1809757.3001193185</v>
      </c>
      <c r="AD10" s="70">
        <v>2058800.1460861163</v>
      </c>
      <c r="AE10" s="70">
        <v>2032137.1567875426</v>
      </c>
      <c r="AF10" s="70">
        <v>1999876.2796567506</v>
      </c>
      <c r="AG10" s="70">
        <v>2288934.7064971183</v>
      </c>
      <c r="AH10" s="70">
        <v>2457335.4522905648</v>
      </c>
      <c r="AI10" s="70">
        <v>2518380.3785436531</v>
      </c>
      <c r="AJ10" s="70">
        <v>2881608.0062952153</v>
      </c>
      <c r="AK10" s="70">
        <v>2721459.0036440794</v>
      </c>
      <c r="AL10" s="70">
        <v>2808311.5673794723</v>
      </c>
      <c r="AM10" s="86">
        <v>2595755.9149506916</v>
      </c>
      <c r="AN10" s="86">
        <v>3092638.5186420288</v>
      </c>
      <c r="AO10" s="86">
        <v>2939941.1825439567</v>
      </c>
      <c r="AP10" s="86">
        <v>2765660.8022560263</v>
      </c>
      <c r="AQ10" s="86">
        <v>2843764.1168836281</v>
      </c>
      <c r="AR10" s="86">
        <v>2871025.2203880427</v>
      </c>
      <c r="AS10" s="86">
        <v>2889992.4947471642</v>
      </c>
      <c r="AT10" s="86">
        <v>2853595.6909274543</v>
      </c>
    </row>
    <row r="11" spans="1:46" ht="24.95" customHeight="1" x14ac:dyDescent="0.25">
      <c r="A11" s="71">
        <f t="shared" si="0"/>
        <v>8</v>
      </c>
      <c r="B11" s="72" t="s">
        <v>65</v>
      </c>
      <c r="C11" s="73">
        <v>1255341.1538553517</v>
      </c>
      <c r="D11" s="73">
        <v>1334860.967783341</v>
      </c>
      <c r="E11" s="73">
        <v>1229385.3834387653</v>
      </c>
      <c r="F11" s="73">
        <v>1404921.2949225418</v>
      </c>
      <c r="G11" s="73">
        <v>1329054.3869250074</v>
      </c>
      <c r="H11" s="73">
        <v>1470769.9549933819</v>
      </c>
      <c r="I11" s="73">
        <v>1596657.3141594348</v>
      </c>
      <c r="J11" s="73">
        <v>1736530.2439221763</v>
      </c>
      <c r="K11" s="73">
        <v>1709560.9473755485</v>
      </c>
      <c r="L11" s="73">
        <v>1741719.7566212064</v>
      </c>
      <c r="M11" s="73">
        <v>1879175.5523731718</v>
      </c>
      <c r="N11" s="73">
        <v>2132952.0636300729</v>
      </c>
      <c r="O11" s="73">
        <v>2085373.0603439687</v>
      </c>
      <c r="P11" s="73">
        <v>2198646.8851075401</v>
      </c>
      <c r="Q11" s="73">
        <v>1981236.7956667901</v>
      </c>
      <c r="R11" s="73">
        <v>2281875.7088817018</v>
      </c>
      <c r="S11" s="73">
        <v>2179403.8717406043</v>
      </c>
      <c r="T11" s="73">
        <v>2258563.7734991508</v>
      </c>
      <c r="U11" s="73">
        <v>2033754.7677898053</v>
      </c>
      <c r="V11" s="73">
        <v>1808733.526970441</v>
      </c>
      <c r="W11" s="73">
        <v>2117871.2312290929</v>
      </c>
      <c r="X11" s="73">
        <v>2479041.9840179095</v>
      </c>
      <c r="Y11" s="73">
        <v>2609208.3724959418</v>
      </c>
      <c r="Z11" s="73">
        <v>2832573.0922570569</v>
      </c>
      <c r="AA11" s="73">
        <v>3270125.7463406916</v>
      </c>
      <c r="AB11" s="73">
        <v>3789274.2962203068</v>
      </c>
      <c r="AC11" s="73">
        <v>3620796.6290957471</v>
      </c>
      <c r="AD11" s="73">
        <v>4311666.5783432545</v>
      </c>
      <c r="AE11" s="73">
        <v>4139916.7345131598</v>
      </c>
      <c r="AF11" s="73">
        <v>3418662.5588376978</v>
      </c>
      <c r="AG11" s="73">
        <v>3759822.2077497165</v>
      </c>
      <c r="AH11" s="73">
        <v>3716776.0011355942</v>
      </c>
      <c r="AI11" s="73">
        <v>4376606.8857076205</v>
      </c>
      <c r="AJ11" s="73">
        <v>4412967.713474608</v>
      </c>
      <c r="AK11" s="73">
        <v>4551159.1676281337</v>
      </c>
      <c r="AL11" s="73">
        <v>4739408.7264881898</v>
      </c>
      <c r="AM11" s="93">
        <v>4758846.2453158824</v>
      </c>
      <c r="AN11" s="93">
        <v>4601675.732150048</v>
      </c>
      <c r="AO11" s="93">
        <v>5112989.8602398634</v>
      </c>
      <c r="AP11" s="93">
        <v>5205802.2902186876</v>
      </c>
      <c r="AQ11" s="93">
        <v>5276161.3588630091</v>
      </c>
      <c r="AR11" s="93">
        <v>5396828.8373171845</v>
      </c>
      <c r="AS11" s="93">
        <v>5079605.2692119731</v>
      </c>
      <c r="AT11" s="93">
        <v>5705816.3227478666</v>
      </c>
    </row>
    <row r="12" spans="1:46" ht="24.95" customHeight="1" x14ac:dyDescent="0.25">
      <c r="A12" s="71">
        <f t="shared" si="0"/>
        <v>9</v>
      </c>
      <c r="B12" s="72" t="s">
        <v>66</v>
      </c>
      <c r="C12" s="73">
        <v>7935425.2900538687</v>
      </c>
      <c r="D12" s="73">
        <v>8180892.5215347651</v>
      </c>
      <c r="E12" s="73">
        <v>8151133.0800222168</v>
      </c>
      <c r="F12" s="73">
        <v>8457599.232545983</v>
      </c>
      <c r="G12" s="73">
        <v>8283018.198666486</v>
      </c>
      <c r="H12" s="73">
        <v>8770384.0330985878</v>
      </c>
      <c r="I12" s="73">
        <v>9066530.1031907201</v>
      </c>
      <c r="J12" s="73">
        <v>9432886.6153498478</v>
      </c>
      <c r="K12" s="73">
        <v>9164858.5075655896</v>
      </c>
      <c r="L12" s="73">
        <v>9550798.7702178825</v>
      </c>
      <c r="M12" s="73">
        <v>9926129.1810053363</v>
      </c>
      <c r="N12" s="73">
        <v>10548023.271803526</v>
      </c>
      <c r="O12" s="73">
        <v>10423427.547305893</v>
      </c>
      <c r="P12" s="73">
        <v>10676764.988695176</v>
      </c>
      <c r="Q12" s="73">
        <v>10893379.19073596</v>
      </c>
      <c r="R12" s="73">
        <v>11804829.066299045</v>
      </c>
      <c r="S12" s="73">
        <v>11690977.229186671</v>
      </c>
      <c r="T12" s="73">
        <v>12251771.975839421</v>
      </c>
      <c r="U12" s="73">
        <v>12367825.729389405</v>
      </c>
      <c r="V12" s="73">
        <v>11229834.828412957</v>
      </c>
      <c r="W12" s="73">
        <v>12824520.703270391</v>
      </c>
      <c r="X12" s="73">
        <v>14023316.388002787</v>
      </c>
      <c r="Y12" s="73">
        <v>14365194.702038828</v>
      </c>
      <c r="Z12" s="73">
        <v>14677374.971989281</v>
      </c>
      <c r="AA12" s="73">
        <v>15118383.554172274</v>
      </c>
      <c r="AB12" s="73">
        <v>16337942.874330468</v>
      </c>
      <c r="AC12" s="73">
        <v>16913374.097050291</v>
      </c>
      <c r="AD12" s="73">
        <v>18399438.267698765</v>
      </c>
      <c r="AE12" s="73">
        <v>19184403.101218928</v>
      </c>
      <c r="AF12" s="73">
        <v>20586350.91130795</v>
      </c>
      <c r="AG12" s="73">
        <v>21524699.812353585</v>
      </c>
      <c r="AH12" s="73">
        <v>22429853.801930018</v>
      </c>
      <c r="AI12" s="73">
        <v>24637270.027262606</v>
      </c>
      <c r="AJ12" s="73">
        <v>26812863.44253099</v>
      </c>
      <c r="AK12" s="73">
        <v>27147554.89147</v>
      </c>
      <c r="AL12" s="73">
        <v>26919783.495150477</v>
      </c>
      <c r="AM12" s="93">
        <v>27252380.514158927</v>
      </c>
      <c r="AN12" s="93">
        <v>28810573.12167038</v>
      </c>
      <c r="AO12" s="93">
        <v>28737558.065434784</v>
      </c>
      <c r="AP12" s="93">
        <v>29376228.921511956</v>
      </c>
      <c r="AQ12" s="93">
        <v>29277309.829189509</v>
      </c>
      <c r="AR12" s="93">
        <v>31323018.46507021</v>
      </c>
      <c r="AS12" s="93">
        <v>31662917.101167988</v>
      </c>
      <c r="AT12" s="93">
        <v>34096861.975810401</v>
      </c>
    </row>
    <row r="13" spans="1:46" x14ac:dyDescent="0.25">
      <c r="B13" s="31" t="s">
        <v>42</v>
      </c>
      <c r="AE13" s="84"/>
      <c r="AF13" s="84"/>
      <c r="AG13" s="84"/>
      <c r="AH13" s="84"/>
      <c r="AI13" s="84"/>
      <c r="AJ13" s="84"/>
      <c r="AK13" s="84"/>
      <c r="AL13" s="84"/>
    </row>
    <row r="14" spans="1:46" x14ac:dyDescent="0.25">
      <c r="B14" s="125" t="s">
        <v>70</v>
      </c>
      <c r="AE14" s="84"/>
      <c r="AF14" s="84"/>
      <c r="AG14" s="84"/>
      <c r="AH14" s="84"/>
      <c r="AI14" s="84"/>
      <c r="AJ14" s="84"/>
      <c r="AK14" s="84"/>
      <c r="AL14" s="84"/>
    </row>
  </sheetData>
  <mergeCells count="13">
    <mergeCell ref="AM2:AP2"/>
    <mergeCell ref="AI2:AL2"/>
    <mergeCell ref="O2:R2"/>
    <mergeCell ref="S2:V2"/>
    <mergeCell ref="W2:Z2"/>
    <mergeCell ref="AA2:AD2"/>
    <mergeCell ref="AE2:AH2"/>
    <mergeCell ref="AQ2:AT2"/>
    <mergeCell ref="A2:A3"/>
    <mergeCell ref="B2:B3"/>
    <mergeCell ref="C2:F2"/>
    <mergeCell ref="G2:J2"/>
    <mergeCell ref="K2:N2"/>
  </mergeCells>
  <printOptions horizontalCentered="1"/>
  <pageMargins left="0.1" right="0.1" top="0.75" bottom="0.25" header="0.3" footer="0.3"/>
  <pageSetup scale="52" orientation="landscape" r:id="rId1"/>
  <colBreaks count="1" manualBreakCount="1">
    <brk id="22" max="1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4"/>
  <sheetViews>
    <sheetView view="pageBreakPreview" zoomScale="60" zoomScaleNormal="130" workbookViewId="0">
      <pane xSplit="2" ySplit="3" topLeftCell="Q4" activePane="bottomRight" state="frozen"/>
      <selection pane="topRight" activeCell="C1" sqref="C1"/>
      <selection pane="bottomLeft" activeCell="A4" sqref="A4"/>
      <selection pane="bottomRight" activeCell="R23" sqref="R23"/>
    </sheetView>
  </sheetViews>
  <sheetFormatPr defaultRowHeight="15" x14ac:dyDescent="0.25"/>
  <cols>
    <col min="1" max="1" width="5.140625" style="62" customWidth="1"/>
    <col min="2" max="2" width="31" style="62" customWidth="1"/>
    <col min="3" max="3" width="10.5703125" style="62" customWidth="1"/>
    <col min="4" max="5" width="8.28515625" style="62" bestFit="1" customWidth="1"/>
    <col min="6" max="6" width="10.28515625" style="62" customWidth="1"/>
    <col min="7" max="7" width="8.28515625" style="62" bestFit="1" customWidth="1"/>
    <col min="8" max="8" width="9.5703125" style="62" customWidth="1"/>
    <col min="9" max="9" width="8.28515625" style="62" bestFit="1" customWidth="1"/>
    <col min="10" max="10" width="9.85546875" style="62" bestFit="1" customWidth="1"/>
    <col min="11" max="13" width="8.28515625" style="62" bestFit="1" customWidth="1"/>
    <col min="14" max="14" width="10" style="62" bestFit="1" customWidth="1"/>
    <col min="15" max="17" width="8.28515625" style="62" bestFit="1" customWidth="1"/>
    <col min="18" max="18" width="10" style="62" bestFit="1" customWidth="1"/>
    <col min="19" max="21" width="8.28515625" style="62" bestFit="1" customWidth="1"/>
    <col min="22" max="22" width="10" style="62" bestFit="1" customWidth="1"/>
    <col min="23" max="23" width="8.28515625" style="62" bestFit="1" customWidth="1"/>
    <col min="24" max="25" width="8.140625" style="62" bestFit="1" customWidth="1"/>
    <col min="26" max="26" width="10" style="62" bestFit="1" customWidth="1"/>
    <col min="27" max="29" width="9.140625" style="62" bestFit="1" customWidth="1"/>
    <col min="30" max="30" width="9.85546875" style="62" bestFit="1" customWidth="1"/>
    <col min="31" max="31" width="10.42578125" style="62" customWidth="1"/>
    <col min="32" max="33" width="9.140625" style="62" bestFit="1" customWidth="1"/>
    <col min="34" max="34" width="9.85546875" style="62" bestFit="1" customWidth="1"/>
    <col min="35" max="35" width="9.140625" style="62" bestFit="1" customWidth="1"/>
    <col min="36" max="36" width="9.42578125" style="62" customWidth="1"/>
    <col min="37" max="37" width="9.140625" style="62" bestFit="1" customWidth="1"/>
    <col min="38" max="38" width="9.85546875" style="62" bestFit="1" customWidth="1"/>
    <col min="39" max="39" width="9.5703125" style="62" customWidth="1"/>
    <col min="40" max="40" width="9.42578125" style="62" customWidth="1"/>
    <col min="41" max="41" width="9.28515625" style="62" bestFit="1" customWidth="1"/>
    <col min="42" max="42" width="10.5703125" style="62" customWidth="1"/>
    <col min="43" max="43" width="9.85546875" style="62" bestFit="1" customWidth="1"/>
    <col min="44" max="45" width="10.5703125" style="62" bestFit="1" customWidth="1"/>
    <col min="46" max="16384" width="9.140625" style="62"/>
  </cols>
  <sheetData>
    <row r="1" spans="1:46" ht="31.5" customHeight="1" x14ac:dyDescent="0.25">
      <c r="A1" s="58" t="s">
        <v>67</v>
      </c>
      <c r="B1" s="59"/>
      <c r="C1" s="59"/>
      <c r="D1" s="59"/>
      <c r="E1" s="59"/>
      <c r="F1" s="59"/>
      <c r="G1" s="60"/>
      <c r="H1" s="59"/>
      <c r="I1" s="58"/>
      <c r="J1" s="59"/>
      <c r="K1" s="60"/>
      <c r="L1" s="59"/>
      <c r="M1" s="59"/>
      <c r="N1" s="59"/>
      <c r="O1" s="60"/>
      <c r="P1" s="59"/>
      <c r="Q1" s="59"/>
      <c r="R1" s="59"/>
      <c r="S1" s="60"/>
      <c r="T1" s="59"/>
      <c r="U1" s="59"/>
      <c r="V1" s="59"/>
      <c r="W1" s="60"/>
      <c r="X1" s="59"/>
      <c r="Y1" s="59"/>
      <c r="Z1" s="59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</row>
    <row r="2" spans="1:46" ht="15" customHeight="1" x14ac:dyDescent="0.25">
      <c r="A2" s="119" t="s">
        <v>0</v>
      </c>
      <c r="B2" s="121" t="s">
        <v>57</v>
      </c>
      <c r="C2" s="122" t="s">
        <v>43</v>
      </c>
      <c r="D2" s="122"/>
      <c r="E2" s="122"/>
      <c r="F2" s="122"/>
      <c r="G2" s="121" t="s">
        <v>2</v>
      </c>
      <c r="H2" s="121"/>
      <c r="I2" s="121"/>
      <c r="J2" s="121"/>
      <c r="K2" s="121" t="s">
        <v>3</v>
      </c>
      <c r="L2" s="121"/>
      <c r="M2" s="121"/>
      <c r="N2" s="121"/>
      <c r="O2" s="121" t="s">
        <v>4</v>
      </c>
      <c r="P2" s="121"/>
      <c r="Q2" s="121"/>
      <c r="R2" s="121"/>
      <c r="S2" s="121" t="s">
        <v>5</v>
      </c>
      <c r="T2" s="121"/>
      <c r="U2" s="121"/>
      <c r="V2" s="121"/>
      <c r="W2" s="121" t="s">
        <v>6</v>
      </c>
      <c r="X2" s="121"/>
      <c r="Y2" s="121"/>
      <c r="Z2" s="121"/>
      <c r="AA2" s="121" t="s">
        <v>44</v>
      </c>
      <c r="AB2" s="121"/>
      <c r="AC2" s="121"/>
      <c r="AD2" s="121"/>
      <c r="AE2" s="121" t="s">
        <v>45</v>
      </c>
      <c r="AF2" s="121"/>
      <c r="AG2" s="121"/>
      <c r="AH2" s="121"/>
      <c r="AI2" s="124" t="s">
        <v>46</v>
      </c>
      <c r="AJ2" s="124"/>
      <c r="AK2" s="124"/>
      <c r="AL2" s="124"/>
      <c r="AM2" s="123" t="s">
        <v>68</v>
      </c>
      <c r="AN2" s="123"/>
      <c r="AO2" s="123"/>
      <c r="AP2" s="123"/>
      <c r="AQ2" s="126" t="s">
        <v>69</v>
      </c>
      <c r="AR2" s="126"/>
      <c r="AS2" s="126"/>
      <c r="AT2" s="126"/>
    </row>
    <row r="3" spans="1:46" x14ac:dyDescent="0.25">
      <c r="A3" s="120"/>
      <c r="B3" s="121"/>
      <c r="C3" s="63" t="s">
        <v>7</v>
      </c>
      <c r="D3" s="63" t="s">
        <v>8</v>
      </c>
      <c r="E3" s="63" t="s">
        <v>9</v>
      </c>
      <c r="F3" s="63" t="s">
        <v>10</v>
      </c>
      <c r="G3" s="64" t="s">
        <v>7</v>
      </c>
      <c r="H3" s="64" t="s">
        <v>8</v>
      </c>
      <c r="I3" s="64" t="s">
        <v>9</v>
      </c>
      <c r="J3" s="64" t="s">
        <v>10</v>
      </c>
      <c r="K3" s="64" t="s">
        <v>7</v>
      </c>
      <c r="L3" s="64" t="s">
        <v>8</v>
      </c>
      <c r="M3" s="64" t="s">
        <v>9</v>
      </c>
      <c r="N3" s="64" t="s">
        <v>10</v>
      </c>
      <c r="O3" s="64" t="s">
        <v>7</v>
      </c>
      <c r="P3" s="64" t="s">
        <v>8</v>
      </c>
      <c r="Q3" s="64" t="s">
        <v>9</v>
      </c>
      <c r="R3" s="64" t="s">
        <v>10</v>
      </c>
      <c r="S3" s="64" t="s">
        <v>7</v>
      </c>
      <c r="T3" s="64" t="s">
        <v>8</v>
      </c>
      <c r="U3" s="64" t="s">
        <v>9</v>
      </c>
      <c r="V3" s="64" t="s">
        <v>10</v>
      </c>
      <c r="W3" s="64" t="s">
        <v>7</v>
      </c>
      <c r="X3" s="64" t="s">
        <v>8</v>
      </c>
      <c r="Y3" s="64" t="s">
        <v>9</v>
      </c>
      <c r="Z3" s="64" t="s">
        <v>10</v>
      </c>
      <c r="AA3" s="64" t="s">
        <v>7</v>
      </c>
      <c r="AB3" s="64" t="s">
        <v>8</v>
      </c>
      <c r="AC3" s="64" t="s">
        <v>9</v>
      </c>
      <c r="AD3" s="64" t="s">
        <v>10</v>
      </c>
      <c r="AE3" s="64" t="s">
        <v>7</v>
      </c>
      <c r="AF3" s="64" t="s">
        <v>8</v>
      </c>
      <c r="AG3" s="64" t="s">
        <v>9</v>
      </c>
      <c r="AH3" s="64" t="s">
        <v>10</v>
      </c>
      <c r="AI3" s="85" t="s">
        <v>7</v>
      </c>
      <c r="AJ3" s="85" t="s">
        <v>8</v>
      </c>
      <c r="AK3" s="85" t="s">
        <v>9</v>
      </c>
      <c r="AL3" s="85" t="s">
        <v>10</v>
      </c>
      <c r="AM3" s="92" t="s">
        <v>7</v>
      </c>
      <c r="AN3" s="92" t="s">
        <v>8</v>
      </c>
      <c r="AO3" s="92" t="s">
        <v>9</v>
      </c>
      <c r="AP3" s="92" t="s">
        <v>10</v>
      </c>
      <c r="AQ3" s="127" t="s">
        <v>7</v>
      </c>
      <c r="AR3" s="127" t="s">
        <v>8</v>
      </c>
      <c r="AS3" s="127" t="s">
        <v>9</v>
      </c>
      <c r="AT3" s="127" t="s">
        <v>10</v>
      </c>
    </row>
    <row r="4" spans="1:46" ht="24.95" customHeight="1" x14ac:dyDescent="0.25">
      <c r="A4" s="65">
        <v>1</v>
      </c>
      <c r="B4" s="66" t="s">
        <v>58</v>
      </c>
      <c r="C4" s="70">
        <v>6547328.2319581555</v>
      </c>
      <c r="D4" s="70">
        <v>6707219.207601836</v>
      </c>
      <c r="E4" s="70">
        <v>6651749.3712342996</v>
      </c>
      <c r="F4" s="70">
        <v>6200679.8129757997</v>
      </c>
      <c r="G4" s="70">
        <v>7044484.8574333172</v>
      </c>
      <c r="H4" s="70">
        <v>7035162.2341532903</v>
      </c>
      <c r="I4" s="70">
        <v>7291877.3681426933</v>
      </c>
      <c r="J4" s="70">
        <v>6544360.2652381258</v>
      </c>
      <c r="K4" s="70">
        <v>7795299.0685279723</v>
      </c>
      <c r="L4" s="70">
        <v>7471729.4621034414</v>
      </c>
      <c r="M4" s="70">
        <v>7478713.6913609561</v>
      </c>
      <c r="N4" s="70">
        <v>7170069.4962323122</v>
      </c>
      <c r="O4" s="70">
        <v>8054130.9998026583</v>
      </c>
      <c r="P4" s="70">
        <v>8002969.0748034026</v>
      </c>
      <c r="Q4" s="70">
        <v>7872558.7659501275</v>
      </c>
      <c r="R4" s="70">
        <v>7653603.0881186724</v>
      </c>
      <c r="S4" s="70">
        <v>8321883.4825980384</v>
      </c>
      <c r="T4" s="70">
        <v>7867693.1361317709</v>
      </c>
      <c r="U4" s="70">
        <v>7908712.7119907523</v>
      </c>
      <c r="V4" s="70">
        <v>6575867.9803687409</v>
      </c>
      <c r="W4" s="70">
        <v>8494594.1396877654</v>
      </c>
      <c r="X4" s="70">
        <v>8559869.1880233344</v>
      </c>
      <c r="Y4" s="70">
        <v>8671133.1556128729</v>
      </c>
      <c r="Z4" s="70">
        <v>7850954.5240050862</v>
      </c>
      <c r="AA4" s="70">
        <v>9294190.7746150959</v>
      </c>
      <c r="AB4" s="70">
        <v>9101679.5930779818</v>
      </c>
      <c r="AC4" s="70">
        <v>9174756.3895646613</v>
      </c>
      <c r="AD4" s="70">
        <v>8369301.0666967053</v>
      </c>
      <c r="AE4" s="70">
        <v>9504066.6134659816</v>
      </c>
      <c r="AF4" s="70">
        <v>9144193.7615521252</v>
      </c>
      <c r="AG4" s="70">
        <v>9278528.7950873841</v>
      </c>
      <c r="AH4" s="70">
        <v>8476744.223313557</v>
      </c>
      <c r="AI4" s="70">
        <v>9875870.1741137691</v>
      </c>
      <c r="AJ4" s="70">
        <v>9498411.159289619</v>
      </c>
      <c r="AK4" s="70">
        <v>9778121.5751558729</v>
      </c>
      <c r="AL4" s="70">
        <v>8908017.1290482748</v>
      </c>
      <c r="AM4" s="70">
        <v>10128805.919113453</v>
      </c>
      <c r="AN4" s="70">
        <v>9777309.5242625307</v>
      </c>
      <c r="AO4" s="70">
        <v>9690796.8339349292</v>
      </c>
      <c r="AP4" s="70">
        <v>9125137.9343419783</v>
      </c>
      <c r="AQ4" s="70">
        <v>9856607.0249384232</v>
      </c>
      <c r="AR4" s="70">
        <v>9800176.8581460547</v>
      </c>
      <c r="AS4" s="70">
        <v>9858640.3969303258</v>
      </c>
      <c r="AT4" s="70">
        <v>9254149.6878530961</v>
      </c>
    </row>
    <row r="5" spans="1:46" ht="24.95" customHeight="1" x14ac:dyDescent="0.25">
      <c r="A5" s="67">
        <f>A4+1</f>
        <v>2</v>
      </c>
      <c r="B5" s="68" t="s">
        <v>59</v>
      </c>
      <c r="C5" s="69">
        <v>72687.766690999561</v>
      </c>
      <c r="D5" s="69">
        <v>73284.860014599719</v>
      </c>
      <c r="E5" s="69">
        <v>74479.046661800065</v>
      </c>
      <c r="F5" s="69">
        <v>76270.326632600627</v>
      </c>
      <c r="G5" s="69">
        <v>76370.141357650427</v>
      </c>
      <c r="H5" s="69">
        <v>78286.891588769649</v>
      </c>
      <c r="I5" s="69">
        <v>80270.699275618477</v>
      </c>
      <c r="J5" s="69">
        <v>82197.542083848326</v>
      </c>
      <c r="K5" s="69">
        <v>85001.050358923065</v>
      </c>
      <c r="L5" s="69">
        <v>86877.711332060731</v>
      </c>
      <c r="M5" s="69">
        <v>89585.164355572284</v>
      </c>
      <c r="N5" s="69">
        <v>90551.203373786571</v>
      </c>
      <c r="O5" s="69">
        <v>91503.473009038193</v>
      </c>
      <c r="P5" s="69">
        <v>92328.962276711783</v>
      </c>
      <c r="Q5" s="69">
        <v>93553.196949468591</v>
      </c>
      <c r="R5" s="69">
        <v>93293.664573110524</v>
      </c>
      <c r="S5" s="69">
        <v>92300.12448107946</v>
      </c>
      <c r="T5" s="69">
        <v>91961.499424872542</v>
      </c>
      <c r="U5" s="69">
        <v>93637.917278979134</v>
      </c>
      <c r="V5" s="69">
        <v>97012.39089161763</v>
      </c>
      <c r="W5" s="69">
        <v>96512.566622517814</v>
      </c>
      <c r="X5" s="69">
        <v>96266.531479444588</v>
      </c>
      <c r="Y5" s="69">
        <v>96601.402460214827</v>
      </c>
      <c r="Z5" s="69">
        <v>95556.541480932923</v>
      </c>
      <c r="AA5" s="69">
        <v>94160.005410795144</v>
      </c>
      <c r="AB5" s="69">
        <v>92104.043523370827</v>
      </c>
      <c r="AC5" s="69">
        <v>94853.325558785917</v>
      </c>
      <c r="AD5" s="69">
        <v>96893.313209828251</v>
      </c>
      <c r="AE5" s="69">
        <v>95483.921574245367</v>
      </c>
      <c r="AF5" s="69">
        <v>98477.089566392024</v>
      </c>
      <c r="AG5" s="69">
        <v>98258.176928620087</v>
      </c>
      <c r="AH5" s="69">
        <v>97547.099106628986</v>
      </c>
      <c r="AI5" s="86">
        <v>97686.553898678685</v>
      </c>
      <c r="AJ5" s="86">
        <v>96979.864839275993</v>
      </c>
      <c r="AK5" s="86">
        <v>97081.625103102255</v>
      </c>
      <c r="AL5" s="86">
        <v>101658.96250263385</v>
      </c>
      <c r="AM5" s="86">
        <v>103600.51438433364</v>
      </c>
      <c r="AN5" s="86">
        <v>106026.52548763312</v>
      </c>
      <c r="AO5" s="86">
        <v>109613.55547534167</v>
      </c>
      <c r="AP5" s="86">
        <v>113866.3721173939</v>
      </c>
      <c r="AQ5" s="86">
        <v>113809.96517087366</v>
      </c>
      <c r="AR5" s="86">
        <v>113911.79593870039</v>
      </c>
      <c r="AS5" s="86">
        <v>114874.28307574088</v>
      </c>
      <c r="AT5" s="86">
        <v>111273.44472983858</v>
      </c>
    </row>
    <row r="6" spans="1:46" ht="24.95" customHeight="1" x14ac:dyDescent="0.25">
      <c r="A6" s="67">
        <f t="shared" ref="A6:A12" si="0">A5+1</f>
        <v>3</v>
      </c>
      <c r="B6" s="68" t="s">
        <v>60</v>
      </c>
      <c r="C6" s="69">
        <v>680437.38746689062</v>
      </c>
      <c r="D6" s="69">
        <v>814823.64439344429</v>
      </c>
      <c r="E6" s="69">
        <v>865780.88392793445</v>
      </c>
      <c r="F6" s="69">
        <v>1110743.8304300623</v>
      </c>
      <c r="G6" s="69">
        <v>636710.95943617728</v>
      </c>
      <c r="H6" s="69">
        <v>895321.74950877822</v>
      </c>
      <c r="I6" s="69">
        <v>860792.38015701319</v>
      </c>
      <c r="J6" s="69">
        <v>1234768.8333928694</v>
      </c>
      <c r="K6" s="69">
        <v>727907.91869387042</v>
      </c>
      <c r="L6" s="69">
        <v>894890.72233973967</v>
      </c>
      <c r="M6" s="69">
        <v>977227.86943591596</v>
      </c>
      <c r="N6" s="69">
        <v>1226609.4496685704</v>
      </c>
      <c r="O6" s="69">
        <v>780773.06767354312</v>
      </c>
      <c r="P6" s="69">
        <v>870557.66535956028</v>
      </c>
      <c r="Q6" s="69">
        <v>915491.54784524906</v>
      </c>
      <c r="R6" s="69">
        <v>1199468.004703209</v>
      </c>
      <c r="S6" s="69">
        <v>702338.64574968803</v>
      </c>
      <c r="T6" s="69">
        <v>972901.18345814792</v>
      </c>
      <c r="U6" s="69">
        <v>882976.61266203993</v>
      </c>
      <c r="V6" s="69">
        <v>1528557.5581301239</v>
      </c>
      <c r="W6" s="69">
        <v>743808.88667106</v>
      </c>
      <c r="X6" s="69">
        <v>1012324.6631482227</v>
      </c>
      <c r="Y6" s="69">
        <v>944505.56956560339</v>
      </c>
      <c r="Z6" s="69">
        <v>1460386.880615114</v>
      </c>
      <c r="AA6" s="69">
        <v>750489.35485794989</v>
      </c>
      <c r="AB6" s="69">
        <v>935490.88088867173</v>
      </c>
      <c r="AC6" s="69">
        <v>974554.69290530833</v>
      </c>
      <c r="AD6" s="69">
        <v>1445139.0713480702</v>
      </c>
      <c r="AE6" s="69">
        <v>738593.73871849373</v>
      </c>
      <c r="AF6" s="69">
        <v>902136.13598922163</v>
      </c>
      <c r="AG6" s="69">
        <v>989947.74753561383</v>
      </c>
      <c r="AH6" s="69">
        <v>1315215.4344455618</v>
      </c>
      <c r="AI6" s="86">
        <v>696842.28079671029</v>
      </c>
      <c r="AJ6" s="86">
        <v>907320.1468669828</v>
      </c>
      <c r="AK6" s="86">
        <v>819788.50103298086</v>
      </c>
      <c r="AL6" s="86">
        <v>1176677.0713033262</v>
      </c>
      <c r="AM6" s="86">
        <v>709868.51452897897</v>
      </c>
      <c r="AN6" s="86">
        <v>858583.80969979893</v>
      </c>
      <c r="AO6" s="86">
        <v>992972.6895598293</v>
      </c>
      <c r="AP6" s="86">
        <v>1427393.9862113928</v>
      </c>
      <c r="AQ6" s="86">
        <v>839791.24087930634</v>
      </c>
      <c r="AR6" s="86">
        <v>1051907.0205127699</v>
      </c>
      <c r="AS6" s="86">
        <v>1036985.8076157677</v>
      </c>
      <c r="AT6" s="86">
        <v>1347910.9309921553</v>
      </c>
    </row>
    <row r="7" spans="1:46" ht="24.95" customHeight="1" x14ac:dyDescent="0.25">
      <c r="A7" s="67">
        <f t="shared" si="0"/>
        <v>4</v>
      </c>
      <c r="B7" s="68" t="s">
        <v>61</v>
      </c>
      <c r="C7" s="69">
        <v>1000601.4234717183</v>
      </c>
      <c r="D7" s="69">
        <v>1080104.2493448043</v>
      </c>
      <c r="E7" s="69">
        <v>1012870.1757443204</v>
      </c>
      <c r="F7" s="69">
        <v>1563573.0210075635</v>
      </c>
      <c r="G7" s="69">
        <v>1000272.4242148016</v>
      </c>
      <c r="H7" s="69">
        <v>1116568.4598262266</v>
      </c>
      <c r="I7" s="69">
        <v>1073910.9522335129</v>
      </c>
      <c r="J7" s="69">
        <v>1826426.6424234011</v>
      </c>
      <c r="K7" s="69">
        <v>1071041.8340564258</v>
      </c>
      <c r="L7" s="69">
        <v>1303632.8814962357</v>
      </c>
      <c r="M7" s="69">
        <v>1362308.0903939111</v>
      </c>
      <c r="N7" s="69">
        <v>1796633.7074661767</v>
      </c>
      <c r="O7" s="69">
        <v>1112267.3659970094</v>
      </c>
      <c r="P7" s="69">
        <v>1127130.1216788627</v>
      </c>
      <c r="Q7" s="69">
        <v>1166588.3302479603</v>
      </c>
      <c r="R7" s="69">
        <v>1515423.1217076841</v>
      </c>
      <c r="S7" s="69">
        <v>1003534.7422817049</v>
      </c>
      <c r="T7" s="69">
        <v>1187569.5328158925</v>
      </c>
      <c r="U7" s="69">
        <v>1132023.304581942</v>
      </c>
      <c r="V7" s="69">
        <v>1269706.6097713704</v>
      </c>
      <c r="W7" s="69">
        <v>1012428.0406890514</v>
      </c>
      <c r="X7" s="69">
        <v>1153698.2112919001</v>
      </c>
      <c r="Y7" s="69">
        <v>1113725.1289905638</v>
      </c>
      <c r="Z7" s="69">
        <v>1484317.8370186528</v>
      </c>
      <c r="AA7" s="69">
        <v>1116826.8830034724</v>
      </c>
      <c r="AB7" s="69">
        <v>1162876.8691344843</v>
      </c>
      <c r="AC7" s="69">
        <v>1265743.7366346077</v>
      </c>
      <c r="AD7" s="69">
        <v>1435252.2798405965</v>
      </c>
      <c r="AE7" s="69">
        <v>956352.24913077254</v>
      </c>
      <c r="AF7" s="69">
        <v>1078712.6622388607</v>
      </c>
      <c r="AG7" s="69">
        <v>953765.08406446595</v>
      </c>
      <c r="AH7" s="69">
        <v>1191750.616480343</v>
      </c>
      <c r="AI7" s="86">
        <v>901513.68736804742</v>
      </c>
      <c r="AJ7" s="86">
        <v>1031863.4284345569</v>
      </c>
      <c r="AK7" s="86">
        <v>983751.73884130944</v>
      </c>
      <c r="AL7" s="86">
        <v>1210958.8513235471</v>
      </c>
      <c r="AM7" s="86">
        <v>930087.2238370569</v>
      </c>
      <c r="AN7" s="86">
        <v>1123953.9358757767</v>
      </c>
      <c r="AO7" s="86">
        <v>1175956.1037599631</v>
      </c>
      <c r="AP7" s="86">
        <v>1484414.1076957565</v>
      </c>
      <c r="AQ7" s="86">
        <v>1073777.6126658944</v>
      </c>
      <c r="AR7" s="86">
        <v>1256404.6847780123</v>
      </c>
      <c r="AS7" s="86">
        <v>1277055.6768279967</v>
      </c>
      <c r="AT7" s="86">
        <v>1454814.1777164438</v>
      </c>
    </row>
    <row r="8" spans="1:46" ht="24.95" customHeight="1" x14ac:dyDescent="0.25">
      <c r="A8" s="67">
        <f t="shared" si="0"/>
        <v>5</v>
      </c>
      <c r="B8" s="68" t="s">
        <v>62</v>
      </c>
      <c r="C8" s="69">
        <v>128684.22160371745</v>
      </c>
      <c r="D8" s="69">
        <v>129570.61136223044</v>
      </c>
      <c r="E8" s="69">
        <v>131343.39087925653</v>
      </c>
      <c r="F8" s="69">
        <v>134002.56015479565</v>
      </c>
      <c r="G8" s="69">
        <v>133546.18517315877</v>
      </c>
      <c r="H8" s="69">
        <v>135863.79914725042</v>
      </c>
      <c r="I8" s="69">
        <v>137906.23776434583</v>
      </c>
      <c r="J8" s="69">
        <v>139493.82591524514</v>
      </c>
      <c r="K8" s="69">
        <v>142232.11575326673</v>
      </c>
      <c r="L8" s="69">
        <v>143743.68315827247</v>
      </c>
      <c r="M8" s="69">
        <v>146928.25385482123</v>
      </c>
      <c r="N8" s="69">
        <v>147544.12323363961</v>
      </c>
      <c r="O8" s="69">
        <v>148418.80446372926</v>
      </c>
      <c r="P8" s="69">
        <v>148850.0145633322</v>
      </c>
      <c r="Q8" s="69">
        <v>149699.21863803401</v>
      </c>
      <c r="R8" s="69">
        <v>147977.62633490463</v>
      </c>
      <c r="S8" s="69">
        <v>144946.82267830285</v>
      </c>
      <c r="T8" s="69">
        <v>143734.41957989678</v>
      </c>
      <c r="U8" s="69">
        <v>146366.87431271045</v>
      </c>
      <c r="V8" s="69">
        <v>152317.41942908982</v>
      </c>
      <c r="W8" s="69">
        <v>152807.1909450182</v>
      </c>
      <c r="X8" s="69">
        <v>154605.73965523872</v>
      </c>
      <c r="Y8" s="69">
        <v>158208.70703204325</v>
      </c>
      <c r="Z8" s="69">
        <v>160385.14636769993</v>
      </c>
      <c r="AA8" s="69">
        <v>162731.55995614894</v>
      </c>
      <c r="AB8" s="69">
        <v>161197.18665665813</v>
      </c>
      <c r="AC8" s="69">
        <v>165641.59142249307</v>
      </c>
      <c r="AD8" s="69">
        <v>166736.04596470005</v>
      </c>
      <c r="AE8" s="69">
        <v>160398.57638731465</v>
      </c>
      <c r="AF8" s="69">
        <v>163899.00928859244</v>
      </c>
      <c r="AG8" s="69">
        <v>163937.79997174558</v>
      </c>
      <c r="AH8" s="69">
        <v>164605.25435234737</v>
      </c>
      <c r="AI8" s="86">
        <v>167810.43397428255</v>
      </c>
      <c r="AJ8" s="86">
        <v>167286.54360406785</v>
      </c>
      <c r="AK8" s="86">
        <v>166326.69884937038</v>
      </c>
      <c r="AL8" s="86">
        <v>171367.28760427961</v>
      </c>
      <c r="AM8" s="86">
        <v>170277.29974534619</v>
      </c>
      <c r="AN8" s="86">
        <v>171213.11486875764</v>
      </c>
      <c r="AO8" s="86">
        <v>175173.48607953824</v>
      </c>
      <c r="AP8" s="86">
        <v>181313.69328788429</v>
      </c>
      <c r="AQ8" s="86">
        <v>181697.3501561895</v>
      </c>
      <c r="AR8" s="86">
        <v>182190.94505594924</v>
      </c>
      <c r="AS8" s="86">
        <v>183941.86414228272</v>
      </c>
      <c r="AT8" s="86">
        <v>178274.04213907348</v>
      </c>
    </row>
    <row r="9" spans="1:46" ht="24.95" customHeight="1" x14ac:dyDescent="0.25">
      <c r="A9" s="67">
        <f t="shared" si="0"/>
        <v>6</v>
      </c>
      <c r="B9" s="68" t="s">
        <v>63</v>
      </c>
      <c r="C9" s="69">
        <v>8298.6021999866389</v>
      </c>
      <c r="D9" s="69">
        <v>8402.2613199919833</v>
      </c>
      <c r="E9" s="69">
        <v>8609.5795600026704</v>
      </c>
      <c r="F9" s="69">
        <v>8920.5569200187037</v>
      </c>
      <c r="G9" s="69">
        <v>9063.5878831419341</v>
      </c>
      <c r="H9" s="69">
        <v>9336.5265020141396</v>
      </c>
      <c r="I9" s="69">
        <v>9537.3654897086308</v>
      </c>
      <c r="J9" s="69">
        <v>9655.7109251353013</v>
      </c>
      <c r="K9" s="69">
        <v>9805.3874831139583</v>
      </c>
      <c r="L9" s="69">
        <v>9883.3157960733733</v>
      </c>
      <c r="M9" s="69">
        <v>10088.39040338467</v>
      </c>
      <c r="N9" s="69">
        <v>10128.718417427997</v>
      </c>
      <c r="O9" s="69">
        <v>10197.744491357178</v>
      </c>
      <c r="P9" s="69">
        <v>10233.267955317966</v>
      </c>
      <c r="Q9" s="69">
        <v>10294.728733647224</v>
      </c>
      <c r="R9" s="69">
        <v>10176.773219677625</v>
      </c>
      <c r="S9" s="69">
        <v>9966.4151551377217</v>
      </c>
      <c r="T9" s="69">
        <v>9881.7863063744408</v>
      </c>
      <c r="U9" s="69">
        <v>10062.100123197575</v>
      </c>
      <c r="V9" s="69">
        <v>10471.079015290265</v>
      </c>
      <c r="W9" s="69">
        <v>10505.1996935548</v>
      </c>
      <c r="X9" s="69">
        <v>10629.136918141319</v>
      </c>
      <c r="Y9" s="69">
        <v>10876.989715481441</v>
      </c>
      <c r="Z9" s="69">
        <v>11026.640072822434</v>
      </c>
      <c r="AA9" s="69">
        <v>11187.858530115564</v>
      </c>
      <c r="AB9" s="69">
        <v>11082.307170074666</v>
      </c>
      <c r="AC9" s="69">
        <v>11387.828654418448</v>
      </c>
      <c r="AD9" s="69">
        <v>11463.069545391329</v>
      </c>
      <c r="AE9" s="69">
        <v>11027.390023713955</v>
      </c>
      <c r="AF9" s="69">
        <v>11268.057057861923</v>
      </c>
      <c r="AG9" s="69">
        <v>11270.729575619518</v>
      </c>
      <c r="AH9" s="69">
        <v>11316.617342804606</v>
      </c>
      <c r="AI9" s="86">
        <v>11536.969672404441</v>
      </c>
      <c r="AJ9" s="86">
        <v>11500.949906094369</v>
      </c>
      <c r="AK9" s="86">
        <v>11434.959461805791</v>
      </c>
      <c r="AL9" s="86">
        <v>11781.499736895415</v>
      </c>
      <c r="AM9" s="86">
        <v>11706.563823938501</v>
      </c>
      <c r="AN9" s="86">
        <v>11770.901620474988</v>
      </c>
      <c r="AO9" s="86">
        <v>12043.177419494727</v>
      </c>
      <c r="AP9" s="86">
        <v>12465.316722321722</v>
      </c>
      <c r="AQ9" s="86">
        <v>12491.692960002682</v>
      </c>
      <c r="AR9" s="86">
        <v>12525.627489329174</v>
      </c>
      <c r="AS9" s="86">
        <v>12646.003099880843</v>
      </c>
      <c r="AT9" s="86">
        <v>12256.340303465078</v>
      </c>
    </row>
    <row r="10" spans="1:46" ht="24.95" customHeight="1" x14ac:dyDescent="0.25">
      <c r="A10" s="67">
        <f t="shared" si="0"/>
        <v>7</v>
      </c>
      <c r="B10" s="68" t="s">
        <v>64</v>
      </c>
      <c r="C10" s="69">
        <v>720276.57932372671</v>
      </c>
      <c r="D10" s="69">
        <v>698282.42063466099</v>
      </c>
      <c r="E10" s="69">
        <v>703304.06315735145</v>
      </c>
      <c r="F10" s="69">
        <v>737231.65688426059</v>
      </c>
      <c r="G10" s="69">
        <v>664923.78241028101</v>
      </c>
      <c r="H10" s="69">
        <v>721028.80639136769</v>
      </c>
      <c r="I10" s="69">
        <v>805525.87218996952</v>
      </c>
      <c r="J10" s="69">
        <v>738274.57098192116</v>
      </c>
      <c r="K10" s="69">
        <v>739168.41420233075</v>
      </c>
      <c r="L10" s="69">
        <v>807122.56798682397</v>
      </c>
      <c r="M10" s="69">
        <v>824390.61194745719</v>
      </c>
      <c r="N10" s="69">
        <v>853236.12058731483</v>
      </c>
      <c r="O10" s="69">
        <v>852753.75246096833</v>
      </c>
      <c r="P10" s="69">
        <v>893622.0596669931</v>
      </c>
      <c r="Q10" s="69">
        <v>937043.22441086918</v>
      </c>
      <c r="R10" s="69">
        <v>965164.36628206866</v>
      </c>
      <c r="S10" s="69">
        <v>985859.91788934032</v>
      </c>
      <c r="T10" s="69">
        <v>1028589.3966345005</v>
      </c>
      <c r="U10" s="69">
        <v>946509.23368352209</v>
      </c>
      <c r="V10" s="69">
        <v>742915.09234563191</v>
      </c>
      <c r="W10" s="69">
        <v>881171.39986659144</v>
      </c>
      <c r="X10" s="69">
        <v>997525.38434237288</v>
      </c>
      <c r="Y10" s="69">
        <v>1034875.3515851592</v>
      </c>
      <c r="Z10" s="69">
        <v>1019729.3377478858</v>
      </c>
      <c r="AA10" s="69">
        <v>1054804.4324299423</v>
      </c>
      <c r="AB10" s="69">
        <v>1025987.2374419651</v>
      </c>
      <c r="AC10" s="69">
        <v>1056306.1909961649</v>
      </c>
      <c r="AD10" s="69">
        <v>1058055.0509795528</v>
      </c>
      <c r="AE10" s="69">
        <v>1066672.833823777</v>
      </c>
      <c r="AF10" s="69">
        <v>1068386.3880471811</v>
      </c>
      <c r="AG10" s="69">
        <v>1085260.2917841317</v>
      </c>
      <c r="AH10" s="69">
        <v>1080855.2654548141</v>
      </c>
      <c r="AI10" s="86">
        <v>1052625.8838333471</v>
      </c>
      <c r="AJ10" s="86">
        <v>1060326.9466415809</v>
      </c>
      <c r="AK10" s="86">
        <v>1034086.576268071</v>
      </c>
      <c r="AL10" s="86">
        <v>1096976.5945115823</v>
      </c>
      <c r="AM10" s="86">
        <v>992767.20422589732</v>
      </c>
      <c r="AN10" s="86">
        <v>1072834.2684627757</v>
      </c>
      <c r="AO10" s="86">
        <v>1098481.2856346045</v>
      </c>
      <c r="AP10" s="86">
        <v>1116537.4390517136</v>
      </c>
      <c r="AQ10" s="86">
        <v>1112643.3447242077</v>
      </c>
      <c r="AR10" s="86">
        <v>1137601.6918111185</v>
      </c>
      <c r="AS10" s="86">
        <v>1144792.1950735375</v>
      </c>
      <c r="AT10" s="86">
        <v>1191071.831956859</v>
      </c>
    </row>
    <row r="11" spans="1:46" ht="24.95" customHeight="1" x14ac:dyDescent="0.25">
      <c r="A11" s="67">
        <f t="shared" si="0"/>
        <v>8</v>
      </c>
      <c r="B11" s="68" t="s">
        <v>65</v>
      </c>
      <c r="C11" s="69">
        <v>1173554.8427924474</v>
      </c>
      <c r="D11" s="69">
        <v>1345660.6021084706</v>
      </c>
      <c r="E11" s="69">
        <v>1263660.1447793529</v>
      </c>
      <c r="F11" s="69">
        <v>1441633.2103197288</v>
      </c>
      <c r="G11" s="69">
        <v>1359561.135028231</v>
      </c>
      <c r="H11" s="69">
        <v>1501049.7789859509</v>
      </c>
      <c r="I11" s="69">
        <v>1615463.5685477573</v>
      </c>
      <c r="J11" s="69">
        <v>1740235.9776042879</v>
      </c>
      <c r="K11" s="69">
        <v>1729478.0084209885</v>
      </c>
      <c r="L11" s="69">
        <v>1755252.0213532927</v>
      </c>
      <c r="M11" s="69">
        <v>1779626.4939155795</v>
      </c>
      <c r="N11" s="69">
        <v>1929983.4801659323</v>
      </c>
      <c r="O11" s="69">
        <v>1937602.5400370578</v>
      </c>
      <c r="P11" s="69">
        <v>2003526.8296327118</v>
      </c>
      <c r="Q11" s="69">
        <v>1813527.3933989147</v>
      </c>
      <c r="R11" s="69">
        <v>1987311.0358443593</v>
      </c>
      <c r="S11" s="69">
        <v>1935403.877913564</v>
      </c>
      <c r="T11" s="69">
        <v>1982306.6934882463</v>
      </c>
      <c r="U11" s="69">
        <v>1807870.8025734455</v>
      </c>
      <c r="V11" s="69">
        <v>1624370.640936869</v>
      </c>
      <c r="W11" s="69">
        <v>1861956.4053913881</v>
      </c>
      <c r="X11" s="69">
        <v>2133552.5992473918</v>
      </c>
      <c r="Y11" s="69">
        <v>2146527.9412465473</v>
      </c>
      <c r="Z11" s="69">
        <v>2221568.6639220333</v>
      </c>
      <c r="AA11" s="69">
        <v>2359639.2524102614</v>
      </c>
      <c r="AB11" s="69">
        <v>2388441.5459442567</v>
      </c>
      <c r="AC11" s="69">
        <v>2352898.4342759605</v>
      </c>
      <c r="AD11" s="69">
        <v>2180764.7287605447</v>
      </c>
      <c r="AE11" s="69">
        <v>2379313.1620279201</v>
      </c>
      <c r="AF11" s="69">
        <v>2132501.3527493216</v>
      </c>
      <c r="AG11" s="69">
        <v>2342846.2287033182</v>
      </c>
      <c r="AH11" s="69">
        <v>2261474.665278913</v>
      </c>
      <c r="AI11" s="86">
        <v>2377242.7979395837</v>
      </c>
      <c r="AJ11" s="86">
        <v>2171999.7703561075</v>
      </c>
      <c r="AK11" s="86">
        <v>2311110.3067002185</v>
      </c>
      <c r="AL11" s="86">
        <v>2235816.2788396277</v>
      </c>
      <c r="AM11" s="86">
        <v>2409450.0048398534</v>
      </c>
      <c r="AN11" s="86">
        <v>2199860.6447520587</v>
      </c>
      <c r="AO11" s="86">
        <v>2369011.0468949303</v>
      </c>
      <c r="AP11" s="86">
        <v>2283052.3533905996</v>
      </c>
      <c r="AQ11" s="86">
        <v>2123859.5230896669</v>
      </c>
      <c r="AR11" s="86">
        <v>2156333.6623151973</v>
      </c>
      <c r="AS11" s="86">
        <v>2180042.5059589422</v>
      </c>
      <c r="AT11" s="86">
        <v>2082475.6630934922</v>
      </c>
    </row>
    <row r="12" spans="1:46" ht="24.95" customHeight="1" x14ac:dyDescent="0.25">
      <c r="A12" s="75">
        <f t="shared" si="0"/>
        <v>9</v>
      </c>
      <c r="B12" s="74" t="s">
        <v>66</v>
      </c>
      <c r="C12" s="76">
        <v>7984759.369922746</v>
      </c>
      <c r="D12" s="76">
        <v>8166026.6525630951</v>
      </c>
      <c r="E12" s="76">
        <v>8184476.3663856126</v>
      </c>
      <c r="F12" s="76">
        <v>8389788.554685371</v>
      </c>
      <c r="G12" s="76">
        <v>8205810.8028802974</v>
      </c>
      <c r="H12" s="76">
        <v>8490518.6881317478</v>
      </c>
      <c r="I12" s="76">
        <v>8644357.3067051042</v>
      </c>
      <c r="J12" s="76">
        <v>8834941.4133562595</v>
      </c>
      <c r="K12" s="76">
        <v>8840977.7806549147</v>
      </c>
      <c r="L12" s="76">
        <v>8962628.3228593543</v>
      </c>
      <c r="M12" s="76">
        <v>9109615.5778364372</v>
      </c>
      <c r="N12" s="76">
        <v>9364789.3388132975</v>
      </c>
      <c r="O12" s="76">
        <v>9112442.6678612437</v>
      </c>
      <c r="P12" s="76">
        <v>9142164.3366714679</v>
      </c>
      <c r="Q12" s="76">
        <v>9331701.6193764433</v>
      </c>
      <c r="R12" s="76">
        <v>9597795.6090949662</v>
      </c>
      <c r="S12" s="76">
        <v>9325426.2729197275</v>
      </c>
      <c r="T12" s="76">
        <v>9320024.2608632091</v>
      </c>
      <c r="U12" s="76">
        <v>9312417.9520596974</v>
      </c>
      <c r="V12" s="76">
        <v>8752477.4890149962</v>
      </c>
      <c r="W12" s="76">
        <v>9529871.0187841728</v>
      </c>
      <c r="X12" s="76">
        <v>9851366.2556112614</v>
      </c>
      <c r="Y12" s="76">
        <v>9883398.3637153935</v>
      </c>
      <c r="Z12" s="76">
        <v>9860788.2433861606</v>
      </c>
      <c r="AA12" s="76">
        <v>10124751.616393259</v>
      </c>
      <c r="AB12" s="76">
        <v>10101976.571948949</v>
      </c>
      <c r="AC12" s="76">
        <v>10390345.321460478</v>
      </c>
      <c r="AD12" s="76">
        <v>10402075.168824298</v>
      </c>
      <c r="AE12" s="76">
        <v>10153282.161096379</v>
      </c>
      <c r="AF12" s="76">
        <v>10334571.750990912</v>
      </c>
      <c r="AG12" s="76">
        <v>10238122.396244263</v>
      </c>
      <c r="AH12" s="76">
        <v>10076559.845217144</v>
      </c>
      <c r="AI12" s="76">
        <v>10426643.185717657</v>
      </c>
      <c r="AJ12" s="76">
        <v>10601689.26922607</v>
      </c>
      <c r="AK12" s="76">
        <v>10579481.368012296</v>
      </c>
      <c r="AL12" s="76">
        <v>10441621.117190912</v>
      </c>
      <c r="AM12" s="76">
        <v>10637663.234819151</v>
      </c>
      <c r="AN12" s="76">
        <v>10921831.435525691</v>
      </c>
      <c r="AO12" s="76">
        <v>10886026.08496877</v>
      </c>
      <c r="AP12" s="76">
        <v>11178076.496037845</v>
      </c>
      <c r="AQ12" s="76">
        <v>11066958.708405234</v>
      </c>
      <c r="AR12" s="76">
        <v>11398384.961416734</v>
      </c>
      <c r="AS12" s="76">
        <v>11448893.720806589</v>
      </c>
      <c r="AT12" s="76">
        <v>11467274.792597439</v>
      </c>
    </row>
    <row r="13" spans="1:46" x14ac:dyDescent="0.25">
      <c r="B13" s="31" t="s">
        <v>42</v>
      </c>
      <c r="AE13" s="84"/>
      <c r="AF13" s="84"/>
      <c r="AG13" s="84"/>
      <c r="AH13" s="84"/>
      <c r="AI13" s="84"/>
      <c r="AJ13" s="84"/>
      <c r="AK13" s="84"/>
      <c r="AL13" s="84"/>
    </row>
    <row r="14" spans="1:46" x14ac:dyDescent="0.25">
      <c r="B14" s="125" t="s">
        <v>70</v>
      </c>
    </row>
  </sheetData>
  <mergeCells count="13">
    <mergeCell ref="AM2:AP2"/>
    <mergeCell ref="S2:V2"/>
    <mergeCell ref="W2:Z2"/>
    <mergeCell ref="AA2:AD2"/>
    <mergeCell ref="AE2:AH2"/>
    <mergeCell ref="AI2:AL2"/>
    <mergeCell ref="AQ2:AT2"/>
    <mergeCell ref="O2:R2"/>
    <mergeCell ref="A2:A3"/>
    <mergeCell ref="B2:B3"/>
    <mergeCell ref="C2:F2"/>
    <mergeCell ref="G2:J2"/>
    <mergeCell ref="K2:N2"/>
  </mergeCells>
  <printOptions horizontalCentered="1"/>
  <pageMargins left="0.1" right="0.1" top="0.75" bottom="0.25" header="0.3" footer="0.3"/>
  <pageSetup scale="52" orientation="landscape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QNA Table 1-Current</vt:lpstr>
      <vt:lpstr>QNA Table 2 Constant</vt:lpstr>
      <vt:lpstr>QNA-Table 3 GRs</vt:lpstr>
      <vt:lpstr>QNA Table 4 Current Expendiure</vt:lpstr>
      <vt:lpstr>QNA Table 5 Constant Expenditur</vt:lpstr>
      <vt:lpstr>'QNA Table 1-Current'!Print_Area</vt:lpstr>
      <vt:lpstr>'QNA Table 2 Constant'!Print_Area</vt:lpstr>
      <vt:lpstr>'QNA Table 4 Current Expendiure'!Print_Area</vt:lpstr>
      <vt:lpstr>'QNA Table 5 Constant Expenditur'!Print_Area</vt:lpstr>
      <vt:lpstr>'QNA-Table 3 GRs'!Print_Area</vt:lpstr>
      <vt:lpstr>'QNA Table 1-Current'!Print_Titles</vt:lpstr>
      <vt:lpstr>'QNA Table 2 Constant'!Print_Titles</vt:lpstr>
      <vt:lpstr>'QNA Table 4 Current Expendiure'!Print_Titles</vt:lpstr>
      <vt:lpstr>'QNA Table 5 Constant Expenditur'!Print_Titles</vt:lpstr>
      <vt:lpstr>'QNA-Table 3 GRs'!Print_Titles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Liaqat Ali</dc:creator>
  <cp:lastModifiedBy>pbs</cp:lastModifiedBy>
  <cp:lastPrinted>2026-10-16T08:12:26Z</cp:lastPrinted>
  <dcterms:created xsi:type="dcterms:W3CDTF">2023-11-30T09:53:32Z</dcterms:created>
  <dcterms:modified xsi:type="dcterms:W3CDTF">2026-10-16T08:13:44Z</dcterms:modified>
</cp:coreProperties>
</file>