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-26\116th NAC\QNA Tables for web March 2026\"/>
    </mc:Choice>
  </mc:AlternateContent>
  <bookViews>
    <workbookView xWindow="0" yWindow="0" windowWidth="28800" windowHeight="12300" activeTab="2"/>
  </bookViews>
  <sheets>
    <sheet name="QNA Table 1-Current" sheetId="2" r:id="rId1"/>
    <sheet name="QNA Table 2 Constant" sheetId="3" r:id="rId2"/>
    <sheet name="QNA-Table 3 GRs" sheetId="1" r:id="rId3"/>
    <sheet name="QNA Table 4 Current Expendiure" sheetId="4" r:id="rId4"/>
    <sheet name="QNA Table 5 Constant Expenditur" sheetId="5" r:id="rId5"/>
  </sheets>
  <definedNames>
    <definedName name="_xlnm.Print_Area" localSheetId="0">'QNA Table 1-Current'!$A$1:$AR$38</definedName>
    <definedName name="_xlnm.Print_Area" localSheetId="1">'QNA Table 2 Constant'!$A$1:$AR$38</definedName>
    <definedName name="_xlnm.Print_Area" localSheetId="3">'QNA Table 4 Current Expendiure'!$A$1:$AP$14</definedName>
    <definedName name="_xlnm.Print_Area" localSheetId="4">'QNA Table 5 Constant Expenditur'!$A$1:$AP$14</definedName>
    <definedName name="_xlnm.Print_Area" localSheetId="2">'QNA-Table 3 GRs'!$A$1:$AR$34</definedName>
    <definedName name="_xlnm.Print_Titles" localSheetId="0">'QNA Table 1-Current'!$A:$B</definedName>
    <definedName name="_xlnm.Print_Titles" localSheetId="1">'QNA Table 2 Constant'!$A:$B</definedName>
    <definedName name="_xlnm.Print_Titles" localSheetId="3">'QNA Table 4 Current Expendiure'!$A:$B</definedName>
    <definedName name="_xlnm.Print_Titles" localSheetId="4">'QNA Table 5 Constant Expenditur'!$A:$B</definedName>
    <definedName name="_xlnm.Print_Titles" localSheetId="2">'QNA-Table 3 GRs'!$A:$B</definedName>
  </definedNames>
  <calcPr calcId="162913"/>
</workbook>
</file>

<file path=xl/calcChain.xml><?xml version="1.0" encoding="utf-8"?>
<calcChain xmlns="http://schemas.openxmlformats.org/spreadsheetml/2006/main">
  <c r="A5" i="5" l="1"/>
  <c r="A6" i="5" s="1"/>
  <c r="A7" i="5" s="1"/>
  <c r="A8" i="5" s="1"/>
  <c r="A9" i="5" s="1"/>
  <c r="A10" i="5" s="1"/>
  <c r="A11" i="5" s="1"/>
  <c r="A12" i="5" s="1"/>
  <c r="A5" i="4"/>
  <c r="A6" i="4" s="1"/>
  <c r="A7" i="4" s="1"/>
  <c r="A8" i="4" s="1"/>
  <c r="A9" i="4" s="1"/>
  <c r="A10" i="4" s="1"/>
  <c r="A11" i="4" s="1"/>
  <c r="A12" i="4" s="1"/>
</calcChain>
</file>

<file path=xl/sharedStrings.xml><?xml version="1.0" encoding="utf-8"?>
<sst xmlns="http://schemas.openxmlformats.org/spreadsheetml/2006/main" count="409" uniqueCount="71">
  <si>
    <t>S.No.</t>
  </si>
  <si>
    <t>Sector/ Industry</t>
  </si>
  <si>
    <t>FY 2016-17</t>
  </si>
  <si>
    <t>FY 2017-18</t>
  </si>
  <si>
    <t>FY 2018-19</t>
  </si>
  <si>
    <t>FY 2019-20</t>
  </si>
  <si>
    <t>FY 2020-21</t>
  </si>
  <si>
    <t>Q1</t>
  </si>
  <si>
    <t>Q2</t>
  </si>
  <si>
    <t>Q3</t>
  </si>
  <si>
    <t>Q4</t>
  </si>
  <si>
    <t>A.</t>
  </si>
  <si>
    <t>Agriculture Sector (1 to 4)</t>
  </si>
  <si>
    <t>1. Crops (i+ii+iii)</t>
  </si>
  <si>
    <t xml:space="preserve">     i.   Important Crops</t>
  </si>
  <si>
    <t xml:space="preserve">     ii.  Other Crops</t>
  </si>
  <si>
    <t>2. Livestock</t>
  </si>
  <si>
    <t>3. Forestry</t>
  </si>
  <si>
    <t>4. Fishing</t>
  </si>
  <si>
    <t>B.</t>
  </si>
  <si>
    <t>Industrial Sector (1 to 4)</t>
  </si>
  <si>
    <t>1. Mining &amp; Quarrying</t>
  </si>
  <si>
    <t>2. Manufacturing (i+ii+iii)</t>
  </si>
  <si>
    <t xml:space="preserve">     i.   Large Scale</t>
  </si>
  <si>
    <t xml:space="preserve">     ii.  Small Scale</t>
  </si>
  <si>
    <t xml:space="preserve">     iii. Slaughtering</t>
  </si>
  <si>
    <t>3.  Electricity, gas and water supply</t>
  </si>
  <si>
    <t>4. Construction</t>
  </si>
  <si>
    <t>C</t>
  </si>
  <si>
    <t>Services Sector (1 to 10)</t>
  </si>
  <si>
    <t>1. Wholesale &amp; Retail Trade</t>
  </si>
  <si>
    <t xml:space="preserve">2. Transport&amp; Storage </t>
  </si>
  <si>
    <t>3. Accomodation and Food Services Activities (Hotels &amp; Restaurants)</t>
  </si>
  <si>
    <t>4. Information and Communication</t>
  </si>
  <si>
    <t>5. Finance &amp; Insurance Activities</t>
  </si>
  <si>
    <t>6. Real Estate Activities (Ownership of Dwellings)</t>
  </si>
  <si>
    <t>7. Public Administration and Social Security (General Government)</t>
  </si>
  <si>
    <t>8. Education</t>
  </si>
  <si>
    <t>9. Human Health and Social Work Activities</t>
  </si>
  <si>
    <t>10. Other Private Services</t>
  </si>
  <si>
    <t>D.</t>
  </si>
  <si>
    <t>Total of GVA (A+B+C)</t>
  </si>
  <si>
    <t>Q1: July - September, Q2: October - December, Q3: January - March, Q4:April- June</t>
  </si>
  <si>
    <t>FY 2015-16</t>
  </si>
  <si>
    <t>FY 2021-22</t>
  </si>
  <si>
    <t>FY 2022-23</t>
  </si>
  <si>
    <t>FY 2023-24</t>
  </si>
  <si>
    <t>Commodity Producing Sector (A+B)</t>
  </si>
  <si>
    <t>Table 1: Quarterly Gross Domestic Product of Pakistan (at current basic prices) (Seasonally Un-Adjusted) (Rs. In Million)</t>
  </si>
  <si>
    <t xml:space="preserve">     iii. Cotton Ginning </t>
  </si>
  <si>
    <t>Table 2: Quarterly Gross Domestic Product of Pakistan (at constant basic prices of 2015-16) (Seasonally Un-Adjusted) (Rs. In Million)</t>
  </si>
  <si>
    <t>Table 3: Quarterly Growth Rates of GDP at Constant Basic Prices of 2015-16 (Seasonally Un-Adjusted-YOY) (%)</t>
  </si>
  <si>
    <t>Net Primary Income (NPI)</t>
  </si>
  <si>
    <t>Gross National Income</t>
  </si>
  <si>
    <t>Net Taxes</t>
  </si>
  <si>
    <t>GDP at mp (GVA+NT</t>
  </si>
  <si>
    <t>Table 4: Quarterly Eexpenditure on Gross Domestic Product at Current Prices (Seasonally Un-Adjusted) (Rs. In Million)</t>
  </si>
  <si>
    <t>Description</t>
  </si>
  <si>
    <t>Household final consumption expenditure</t>
  </si>
  <si>
    <t>NPISH final consumption expenditure</t>
  </si>
  <si>
    <t>General government final consumption expenditure</t>
  </si>
  <si>
    <t>Gross  fixed capital formation</t>
  </si>
  <si>
    <t>Changes in inventories</t>
  </si>
  <si>
    <t>Valuables</t>
  </si>
  <si>
    <t>Exports of goods and non-factor services</t>
  </si>
  <si>
    <t>Less imports of goods and non-factor services</t>
  </si>
  <si>
    <t>GDP by expenditure</t>
  </si>
  <si>
    <t>Table 5: Quarterly Eexpenditure on Gross Domestic Product at Constant Prices of 2015-16 (Seasonally Un-Adjusted) (Rs. In Million)</t>
  </si>
  <si>
    <t>FY 2024-25</t>
  </si>
  <si>
    <t>Note: Quarterly values for years prior to FY 2024-25 have witnessed changes as compared to previous release due to application of benchmarking through Denton method.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</si>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</sst>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b/>
      <sz val="11"/>
      <color theme="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Helv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2" fillId="0" borderId="0"/>
    <xf numFmtId="0" fontId="16" fillId="0" borderId="0"/>
  </cellStyleXfs>
  <cellXfs count="127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/>
    <xf numFmtId="0" fontId="4" fillId="2" borderId="4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horizontal="left" vertical="center" wrapText="1"/>
    </xf>
    <xf numFmtId="0" fontId="3" fillId="2" borderId="5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0" borderId="0" xfId="0" applyFont="1"/>
    <xf numFmtId="0" fontId="5" fillId="0" borderId="6" xfId="0" applyFont="1" applyBorder="1" applyAlignment="1">
      <alignment vertical="center"/>
    </xf>
    <xf numFmtId="2" fontId="5" fillId="0" borderId="6" xfId="0" applyNumberFormat="1" applyFont="1" applyBorder="1" applyAlignment="1">
      <alignment vertical="center"/>
    </xf>
    <xf numFmtId="0" fontId="4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9" fillId="0" borderId="0" xfId="3" applyFont="1" applyAlignment="1">
      <alignment horizontal="left" vertical="center"/>
    </xf>
    <xf numFmtId="0" fontId="5" fillId="0" borderId="0" xfId="3" applyFont="1" applyFill="1" applyAlignment="1">
      <alignment vertical="center"/>
    </xf>
    <xf numFmtId="0" fontId="5" fillId="0" borderId="0" xfId="3" applyFont="1" applyAlignment="1">
      <alignment vertical="center"/>
    </xf>
    <xf numFmtId="0" fontId="3" fillId="0" borderId="0" xfId="3" applyFont="1"/>
    <xf numFmtId="0" fontId="3" fillId="0" borderId="2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3" fillId="0" borderId="0" xfId="3" applyFont="1" applyAlignment="1"/>
    <xf numFmtId="0" fontId="4" fillId="0" borderId="0" xfId="3" applyFont="1"/>
    <xf numFmtId="0" fontId="5" fillId="0" borderId="6" xfId="3" applyFont="1" applyBorder="1" applyAlignment="1">
      <alignment vertical="center"/>
    </xf>
    <xf numFmtId="2" fontId="5" fillId="0" borderId="6" xfId="3" applyNumberFormat="1" applyFont="1" applyBorder="1" applyAlignment="1">
      <alignment vertical="center"/>
    </xf>
    <xf numFmtId="0" fontId="3" fillId="0" borderId="0" xfId="3" applyFont="1" applyBorder="1"/>
    <xf numFmtId="0" fontId="3" fillId="0" borderId="0" xfId="3" applyFont="1" applyFill="1"/>
    <xf numFmtId="0" fontId="9" fillId="0" borderId="8" xfId="3" applyFont="1" applyBorder="1" applyAlignment="1">
      <alignment vertical="center"/>
    </xf>
    <xf numFmtId="0" fontId="0" fillId="2" borderId="5" xfId="1" applyFont="1" applyFill="1" applyBorder="1" applyAlignment="1">
      <alignment horizontal="left" vertical="center"/>
    </xf>
    <xf numFmtId="1" fontId="11" fillId="2" borderId="1" xfId="2" applyNumberFormat="1" applyFont="1" applyFill="1" applyBorder="1" applyAlignment="1">
      <alignment horizontal="center" vertical="center"/>
    </xf>
    <xf numFmtId="1" fontId="12" fillId="2" borderId="4" xfId="2" applyNumberFormat="1" applyFont="1" applyFill="1" applyBorder="1" applyAlignment="1">
      <alignment horizontal="center" vertical="center"/>
    </xf>
    <xf numFmtId="1" fontId="13" fillId="2" borderId="4" xfId="2" applyNumberFormat="1" applyFont="1" applyFill="1" applyBorder="1" applyAlignment="1">
      <alignment horizontal="center" vertical="center"/>
    </xf>
    <xf numFmtId="1" fontId="11" fillId="2" borderId="4" xfId="2" applyNumberFormat="1" applyFont="1" applyFill="1" applyBorder="1" applyAlignment="1">
      <alignment horizontal="center" vertical="center"/>
    </xf>
    <xf numFmtId="1" fontId="11" fillId="2" borderId="2" xfId="2" applyNumberFormat="1" applyFont="1" applyFill="1" applyBorder="1" applyAlignment="1">
      <alignment horizontal="center" vertical="center"/>
    </xf>
    <xf numFmtId="4" fontId="4" fillId="2" borderId="1" xfId="2" applyNumberFormat="1" applyFont="1" applyFill="1" applyBorder="1" applyAlignment="1">
      <alignment horizontal="center" vertical="center"/>
    </xf>
    <xf numFmtId="4" fontId="6" fillId="2" borderId="4" xfId="2" applyNumberFormat="1" applyFont="1" applyFill="1" applyBorder="1" applyAlignment="1">
      <alignment horizontal="center" vertical="center"/>
    </xf>
    <xf numFmtId="4" fontId="3" fillId="2" borderId="4" xfId="2" applyNumberFormat="1" applyFont="1" applyFill="1" applyBorder="1" applyAlignment="1">
      <alignment horizontal="center" vertical="center"/>
    </xf>
    <xf numFmtId="4" fontId="4" fillId="2" borderId="4" xfId="2" applyNumberFormat="1" applyFont="1" applyFill="1" applyBorder="1" applyAlignment="1">
      <alignment horizontal="center" vertical="center"/>
    </xf>
    <xf numFmtId="4" fontId="4" fillId="2" borderId="2" xfId="2" applyNumberFormat="1" applyFont="1" applyFill="1" applyBorder="1" applyAlignment="1">
      <alignment horizontal="center" vertical="center"/>
    </xf>
    <xf numFmtId="1" fontId="9" fillId="2" borderId="1" xfId="2" applyNumberFormat="1" applyFont="1" applyFill="1" applyBorder="1" applyAlignment="1">
      <alignment horizontal="center" vertical="center"/>
    </xf>
    <xf numFmtId="1" fontId="10" fillId="2" borderId="4" xfId="2" applyNumberFormat="1" applyFont="1" applyFill="1" applyBorder="1" applyAlignment="1">
      <alignment horizontal="center" vertical="center"/>
    </xf>
    <xf numFmtId="1" fontId="5" fillId="2" borderId="4" xfId="2" applyNumberFormat="1" applyFont="1" applyFill="1" applyBorder="1" applyAlignment="1">
      <alignment horizontal="center" vertical="center"/>
    </xf>
    <xf numFmtId="1" fontId="9" fillId="2" borderId="4" xfId="2" applyNumberFormat="1" applyFont="1" applyFill="1" applyBorder="1" applyAlignment="1">
      <alignment horizontal="center" vertical="center"/>
    </xf>
    <xf numFmtId="1" fontId="9" fillId="2" borderId="2" xfId="2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 wrapText="1"/>
    </xf>
    <xf numFmtId="1" fontId="13" fillId="2" borderId="2" xfId="2" applyNumberFormat="1" applyFont="1" applyFill="1" applyBorder="1" applyAlignment="1">
      <alignment horizontal="center" vertical="center"/>
    </xf>
    <xf numFmtId="1" fontId="5" fillId="2" borderId="2" xfId="2" applyNumberFormat="1" applyFont="1" applyFill="1" applyBorder="1" applyAlignment="1">
      <alignment horizontal="center" vertical="center"/>
    </xf>
    <xf numFmtId="0" fontId="3" fillId="0" borderId="1" xfId="3" applyFont="1" applyBorder="1"/>
    <xf numFmtId="0" fontId="3" fillId="0" borderId="4" xfId="3" applyFont="1" applyBorder="1"/>
    <xf numFmtId="0" fontId="3" fillId="0" borderId="3" xfId="3" applyFont="1" applyBorder="1"/>
    <xf numFmtId="0" fontId="4" fillId="0" borderId="0" xfId="5" applyFont="1" applyAlignment="1">
      <alignment vertical="center"/>
    </xf>
    <xf numFmtId="0" fontId="3" fillId="0" borderId="0" xfId="5" applyFont="1" applyAlignment="1">
      <alignment vertical="center"/>
    </xf>
    <xf numFmtId="0" fontId="4" fillId="0" borderId="0" xfId="5" applyFont="1" applyAlignment="1">
      <alignment horizontal="left" vertical="center"/>
    </xf>
    <xf numFmtId="0" fontId="3" fillId="0" borderId="0" xfId="5" applyFont="1"/>
    <xf numFmtId="0" fontId="2" fillId="0" borderId="0" xfId="5"/>
    <xf numFmtId="0" fontId="3" fillId="0" borderId="2" xfId="1" applyFont="1" applyBorder="1" applyAlignment="1">
      <alignment horizontal="center" vertical="center"/>
    </xf>
    <xf numFmtId="0" fontId="3" fillId="0" borderId="2" xfId="5" applyFont="1" applyBorder="1" applyAlignment="1">
      <alignment horizontal="center" vertical="center"/>
    </xf>
    <xf numFmtId="0" fontId="3" fillId="2" borderId="1" xfId="6" applyFont="1" applyFill="1" applyBorder="1" applyAlignment="1">
      <alignment horizontal="center" vertical="center"/>
    </xf>
    <xf numFmtId="0" fontId="3" fillId="2" borderId="1" xfId="6" applyFont="1" applyFill="1" applyBorder="1" applyAlignment="1">
      <alignment vertical="center" wrapText="1"/>
    </xf>
    <xf numFmtId="0" fontId="14" fillId="0" borderId="4" xfId="5" applyFont="1" applyBorder="1" applyAlignment="1">
      <alignment horizontal="center" vertical="center"/>
    </xf>
    <xf numFmtId="0" fontId="3" fillId="2" borderId="4" xfId="6" applyFont="1" applyFill="1" applyBorder="1" applyAlignment="1">
      <alignment vertical="center" wrapText="1"/>
    </xf>
    <xf numFmtId="1" fontId="17" fillId="0" borderId="4" xfId="5" applyNumberFormat="1" applyFont="1" applyBorder="1" applyAlignment="1">
      <alignment vertical="center"/>
    </xf>
    <xf numFmtId="1" fontId="14" fillId="0" borderId="4" xfId="5" applyNumberFormat="1" applyFont="1" applyBorder="1" applyAlignment="1">
      <alignment vertical="center"/>
    </xf>
    <xf numFmtId="0" fontId="14" fillId="0" borderId="3" xfId="5" applyFont="1" applyBorder="1" applyAlignment="1">
      <alignment horizontal="center" vertical="center"/>
    </xf>
    <xf numFmtId="0" fontId="3" fillId="2" borderId="3" xfId="6" applyFont="1" applyFill="1" applyBorder="1" applyAlignment="1">
      <alignment vertical="center" wrapText="1"/>
    </xf>
    <xf numFmtId="1" fontId="14" fillId="0" borderId="3" xfId="5" applyNumberFormat="1" applyFont="1" applyBorder="1" applyAlignment="1">
      <alignment vertical="center"/>
    </xf>
    <xf numFmtId="0" fontId="3" fillId="2" borderId="2" xfId="6" applyFont="1" applyFill="1" applyBorder="1" applyAlignment="1">
      <alignment vertical="center" wrapText="1"/>
    </xf>
    <xf numFmtId="0" fontId="14" fillId="0" borderId="2" xfId="5" applyFont="1" applyBorder="1" applyAlignment="1">
      <alignment horizontal="center" vertical="center"/>
    </xf>
    <xf numFmtId="1" fontId="17" fillId="0" borderId="2" xfId="5" applyNumberFormat="1" applyFont="1" applyBorder="1" applyAlignment="1">
      <alignment vertical="center"/>
    </xf>
    <xf numFmtId="43" fontId="3" fillId="0" borderId="6" xfId="0" applyNumberFormat="1" applyFont="1" applyBorder="1"/>
    <xf numFmtId="0" fontId="3" fillId="0" borderId="6" xfId="0" applyFont="1" applyBorder="1"/>
    <xf numFmtId="4" fontId="4" fillId="2" borderId="6" xfId="4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3" fillId="0" borderId="0" xfId="3" applyNumberFormat="1" applyFont="1" applyFill="1"/>
    <xf numFmtId="1" fontId="5" fillId="0" borderId="6" xfId="3" applyNumberFormat="1" applyFont="1" applyBorder="1" applyAlignment="1">
      <alignment vertical="center"/>
    </xf>
    <xf numFmtId="1" fontId="2" fillId="0" borderId="0" xfId="5" applyNumberFormat="1"/>
    <xf numFmtId="0" fontId="15" fillId="2" borderId="2" xfId="5" applyFont="1" applyFill="1" applyBorder="1" applyAlignment="1">
      <alignment horizontal="center" vertical="center" wrapText="1"/>
    </xf>
    <xf numFmtId="1" fontId="14" fillId="2" borderId="4" xfId="5" applyNumberFormat="1" applyFont="1" applyFill="1" applyBorder="1" applyAlignment="1">
      <alignment vertical="center"/>
    </xf>
    <xf numFmtId="4" fontId="4" fillId="2" borderId="0" xfId="4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5" fillId="0" borderId="0" xfId="0" applyFont="1" applyBorder="1" applyAlignment="1">
      <alignment vertical="center"/>
    </xf>
    <xf numFmtId="2" fontId="5" fillId="0" borderId="0" xfId="0" applyNumberFormat="1" applyFont="1" applyBorder="1" applyAlignment="1">
      <alignment vertical="center"/>
    </xf>
    <xf numFmtId="43" fontId="3" fillId="0" borderId="0" xfId="0" applyNumberFormat="1" applyFont="1" applyBorder="1"/>
    <xf numFmtId="0" fontId="1" fillId="0" borderId="0" xfId="5" applyFont="1"/>
    <xf numFmtId="0" fontId="15" fillId="2" borderId="2" xfId="5" applyFont="1" applyFill="1" applyBorder="1" applyAlignment="1">
      <alignment horizontal="center" vertical="center" wrapText="1"/>
    </xf>
    <xf numFmtId="1" fontId="14" fillId="2" borderId="3" xfId="5" applyNumberFormat="1" applyFont="1" applyFill="1" applyBorder="1" applyAlignment="1">
      <alignment vertical="center"/>
    </xf>
    <xf numFmtId="0" fontId="15" fillId="0" borderId="2" xfId="5" applyFont="1" applyFill="1" applyBorder="1" applyAlignment="1">
      <alignment horizontal="center" vertical="center" wrapText="1"/>
    </xf>
    <xf numFmtId="1" fontId="15" fillId="0" borderId="1" xfId="5" applyNumberFormat="1" applyFont="1" applyFill="1" applyBorder="1" applyAlignment="1">
      <alignment horizontal="center" vertical="center"/>
    </xf>
    <xf numFmtId="1" fontId="14" fillId="0" borderId="4" xfId="5" applyNumberFormat="1" applyFont="1" applyFill="1" applyBorder="1" applyAlignment="1">
      <alignment horizontal="center" vertical="center"/>
    </xf>
    <xf numFmtId="1" fontId="15" fillId="0" borderId="4" xfId="5" applyNumberFormat="1" applyFont="1" applyFill="1" applyBorder="1" applyAlignment="1">
      <alignment horizontal="center" vertical="center"/>
    </xf>
    <xf numFmtId="1" fontId="15" fillId="0" borderId="2" xfId="5" applyNumberFormat="1" applyFont="1" applyFill="1" applyBorder="1" applyAlignment="1">
      <alignment horizontal="center" vertical="center"/>
    </xf>
    <xf numFmtId="1" fontId="3" fillId="0" borderId="0" xfId="3" applyNumberFormat="1" applyFont="1"/>
    <xf numFmtId="1" fontId="14" fillId="0" borderId="2" xfId="5" applyNumberFormat="1" applyFont="1" applyFill="1" applyBorder="1" applyAlignment="1">
      <alignment horizontal="center" vertical="center"/>
    </xf>
    <xf numFmtId="1" fontId="11" fillId="0" borderId="2" xfId="2" applyNumberFormat="1" applyFont="1" applyFill="1" applyBorder="1" applyAlignment="1">
      <alignment horizontal="center" vertical="center"/>
    </xf>
    <xf numFmtId="1" fontId="5" fillId="0" borderId="6" xfId="3" applyNumberFormat="1" applyFont="1" applyFill="1" applyBorder="1" applyAlignment="1">
      <alignment vertical="center"/>
    </xf>
    <xf numFmtId="0" fontId="9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9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15" fillId="2" borderId="2" xfId="5" applyFont="1" applyFill="1" applyBorder="1" applyAlignment="1">
      <alignment horizontal="center" vertical="center" wrapText="1"/>
    </xf>
    <xf numFmtId="0" fontId="4" fillId="0" borderId="2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3" xfId="5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7">
    <cellStyle name="Comma" xfId="4" builtinId="3"/>
    <cellStyle name="Comma 2" xfId="2"/>
    <cellStyle name="Normal" xfId="0" builtinId="0"/>
    <cellStyle name="Normal 2" xfId="3"/>
    <cellStyle name="Normal 2 2" xfId="6"/>
    <cellStyle name="Normal 2 2 3" xfId="1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8"/>
  <sheetViews>
    <sheetView view="pageBreakPreview" zoomScale="115" zoomScaleNormal="115" zoomScaleSheetLayoutView="115" workbookViewId="0">
      <pane xSplit="2" ySplit="3" topLeftCell="W28" activePane="bottomRight" state="frozen"/>
      <selection pane="topRight" activeCell="C1" sqref="C1"/>
      <selection pane="bottomLeft" activeCell="A3" sqref="A3"/>
      <selection pane="bottomRight" activeCell="A40" sqref="A40:A41"/>
    </sheetView>
  </sheetViews>
  <sheetFormatPr defaultColWidth="9.7109375" defaultRowHeight="12.75" x14ac:dyDescent="0.2"/>
  <cols>
    <col min="1" max="1" width="5.85546875" style="26" customWidth="1"/>
    <col min="2" max="2" width="29.5703125" style="26" customWidth="1"/>
    <col min="3" max="12" width="8" style="26" bestFit="1" customWidth="1"/>
    <col min="13" max="22" width="9" style="26" bestFit="1" customWidth="1"/>
    <col min="23" max="31" width="9" style="34" bestFit="1" customWidth="1"/>
    <col min="32" max="33" width="9" style="26" bestFit="1" customWidth="1"/>
    <col min="34" max="34" width="9" style="26" customWidth="1"/>
    <col min="35" max="35" width="9" style="34" bestFit="1" customWidth="1"/>
    <col min="36" max="38" width="9" style="26" bestFit="1" customWidth="1"/>
    <col min="39" max="42" width="9" style="34" bestFit="1" customWidth="1"/>
    <col min="43" max="44" width="9" style="26" bestFit="1" customWidth="1"/>
    <col min="45" max="16384" width="9.7109375" style="26"/>
  </cols>
  <sheetData>
    <row r="1" spans="1:44" ht="35.25" customHeight="1" x14ac:dyDescent="0.2">
      <c r="A1" s="20" t="s">
        <v>48</v>
      </c>
      <c r="B1" s="21"/>
      <c r="C1" s="22"/>
      <c r="D1" s="21"/>
      <c r="E1" s="20"/>
      <c r="F1" s="21"/>
      <c r="G1" s="22"/>
      <c r="H1" s="21"/>
      <c r="I1" s="21"/>
      <c r="J1" s="21"/>
      <c r="K1" s="22"/>
      <c r="L1" s="21"/>
      <c r="M1" s="21"/>
      <c r="N1" s="21"/>
      <c r="O1" s="22"/>
      <c r="P1" s="21"/>
      <c r="Q1" s="21"/>
      <c r="R1" s="21"/>
      <c r="S1" s="22"/>
      <c r="T1" s="21"/>
      <c r="U1" s="21"/>
      <c r="V1" s="21"/>
      <c r="W1" s="23"/>
      <c r="X1" s="24"/>
      <c r="Y1" s="24"/>
      <c r="Z1" s="24"/>
      <c r="AA1" s="23"/>
      <c r="AB1" s="24"/>
      <c r="AC1" s="24"/>
      <c r="AD1" s="24"/>
      <c r="AE1" s="23"/>
      <c r="AF1" s="25"/>
      <c r="AG1" s="25"/>
      <c r="AH1" s="25"/>
      <c r="AI1" s="23"/>
      <c r="AJ1" s="25"/>
      <c r="AK1" s="25"/>
      <c r="AL1" s="25"/>
      <c r="AQ1" s="25"/>
    </row>
    <row r="2" spans="1:44" ht="26.25" customHeight="1" x14ac:dyDescent="0.2">
      <c r="A2" s="111" t="s">
        <v>0</v>
      </c>
      <c r="B2" s="105" t="s">
        <v>1</v>
      </c>
      <c r="C2" s="105" t="s">
        <v>43</v>
      </c>
      <c r="D2" s="105"/>
      <c r="E2" s="105"/>
      <c r="F2" s="105"/>
      <c r="G2" s="105" t="s">
        <v>2</v>
      </c>
      <c r="H2" s="105"/>
      <c r="I2" s="105"/>
      <c r="J2" s="105"/>
      <c r="K2" s="105" t="s">
        <v>3</v>
      </c>
      <c r="L2" s="105"/>
      <c r="M2" s="105"/>
      <c r="N2" s="105"/>
      <c r="O2" s="105" t="s">
        <v>4</v>
      </c>
      <c r="P2" s="105"/>
      <c r="Q2" s="105"/>
      <c r="R2" s="105"/>
      <c r="S2" s="105" t="s">
        <v>5</v>
      </c>
      <c r="T2" s="105"/>
      <c r="U2" s="105"/>
      <c r="V2" s="105"/>
      <c r="W2" s="110" t="s">
        <v>6</v>
      </c>
      <c r="X2" s="110"/>
      <c r="Y2" s="110"/>
      <c r="Z2" s="110"/>
      <c r="AA2" s="110" t="s">
        <v>44</v>
      </c>
      <c r="AB2" s="110"/>
      <c r="AC2" s="110"/>
      <c r="AD2" s="110"/>
      <c r="AE2" s="110" t="s">
        <v>45</v>
      </c>
      <c r="AF2" s="110"/>
      <c r="AG2" s="110"/>
      <c r="AH2" s="110"/>
      <c r="AI2" s="107" t="s">
        <v>46</v>
      </c>
      <c r="AJ2" s="108"/>
      <c r="AK2" s="108"/>
      <c r="AL2" s="109"/>
      <c r="AM2" s="106" t="s">
        <v>68</v>
      </c>
      <c r="AN2" s="106"/>
      <c r="AO2" s="106"/>
      <c r="AP2" s="106"/>
      <c r="AQ2" s="105" t="s">
        <v>70</v>
      </c>
      <c r="AR2" s="105"/>
    </row>
    <row r="3" spans="1:44" s="29" customFormat="1" ht="15" x14ac:dyDescent="0.2">
      <c r="A3" s="112"/>
      <c r="B3" s="105"/>
      <c r="C3" s="27" t="s">
        <v>7</v>
      </c>
      <c r="D3" s="27" t="s">
        <v>8</v>
      </c>
      <c r="E3" s="27" t="s">
        <v>9</v>
      </c>
      <c r="F3" s="27" t="s">
        <v>10</v>
      </c>
      <c r="G3" s="27" t="s">
        <v>7</v>
      </c>
      <c r="H3" s="27" t="s">
        <v>8</v>
      </c>
      <c r="I3" s="27" t="s">
        <v>9</v>
      </c>
      <c r="J3" s="27" t="s">
        <v>10</v>
      </c>
      <c r="K3" s="27" t="s">
        <v>7</v>
      </c>
      <c r="L3" s="27" t="s">
        <v>8</v>
      </c>
      <c r="M3" s="27" t="s">
        <v>9</v>
      </c>
      <c r="N3" s="27" t="s">
        <v>10</v>
      </c>
      <c r="O3" s="27" t="s">
        <v>7</v>
      </c>
      <c r="P3" s="27" t="s">
        <v>8</v>
      </c>
      <c r="Q3" s="27" t="s">
        <v>9</v>
      </c>
      <c r="R3" s="27" t="s">
        <v>10</v>
      </c>
      <c r="S3" s="27" t="s">
        <v>7</v>
      </c>
      <c r="T3" s="27" t="s">
        <v>8</v>
      </c>
      <c r="U3" s="27" t="s">
        <v>9</v>
      </c>
      <c r="V3" s="27" t="s">
        <v>10</v>
      </c>
      <c r="W3" s="28" t="s">
        <v>7</v>
      </c>
      <c r="X3" s="28" t="s">
        <v>8</v>
      </c>
      <c r="Y3" s="28" t="s">
        <v>9</v>
      </c>
      <c r="Z3" s="28" t="s">
        <v>10</v>
      </c>
      <c r="AA3" s="28" t="s">
        <v>7</v>
      </c>
      <c r="AB3" s="28" t="s">
        <v>8</v>
      </c>
      <c r="AC3" s="28" t="s">
        <v>9</v>
      </c>
      <c r="AD3" s="28" t="s">
        <v>10</v>
      </c>
      <c r="AE3" s="28" t="s">
        <v>7</v>
      </c>
      <c r="AF3" s="28" t="s">
        <v>8</v>
      </c>
      <c r="AG3" s="28" t="s">
        <v>9</v>
      </c>
      <c r="AH3" s="28" t="s">
        <v>10</v>
      </c>
      <c r="AI3" s="28" t="s">
        <v>7</v>
      </c>
      <c r="AJ3" s="28" t="s">
        <v>8</v>
      </c>
      <c r="AK3" s="28" t="s">
        <v>9</v>
      </c>
      <c r="AL3" s="28" t="s">
        <v>10</v>
      </c>
      <c r="AM3" s="95" t="s">
        <v>7</v>
      </c>
      <c r="AN3" s="95" t="s">
        <v>8</v>
      </c>
      <c r="AO3" s="95" t="s">
        <v>9</v>
      </c>
      <c r="AP3" s="95" t="s">
        <v>10</v>
      </c>
      <c r="AQ3" s="104" t="s">
        <v>7</v>
      </c>
      <c r="AR3" s="95" t="s">
        <v>8</v>
      </c>
    </row>
    <row r="4" spans="1:44" ht="20.100000000000001" customHeight="1" x14ac:dyDescent="0.2">
      <c r="A4" s="7" t="s">
        <v>11</v>
      </c>
      <c r="B4" s="8" t="s">
        <v>12</v>
      </c>
      <c r="C4" s="37">
        <v>1796908.1450697116</v>
      </c>
      <c r="D4" s="37">
        <v>1801866.3983703535</v>
      </c>
      <c r="E4" s="37">
        <v>1779630.5271563586</v>
      </c>
      <c r="F4" s="37">
        <v>1928551.9294035761</v>
      </c>
      <c r="G4" s="37">
        <v>1925907.8164911417</v>
      </c>
      <c r="H4" s="37">
        <v>1907986.0611966464</v>
      </c>
      <c r="I4" s="37">
        <v>1886658.1972751885</v>
      </c>
      <c r="J4" s="37">
        <v>2087986.9250370229</v>
      </c>
      <c r="K4" s="37">
        <v>2093614.5539372028</v>
      </c>
      <c r="L4" s="37">
        <v>2074761.4492836604</v>
      </c>
      <c r="M4" s="37">
        <v>2026666.3434961117</v>
      </c>
      <c r="N4" s="37">
        <v>2290035.6532830251</v>
      </c>
      <c r="O4" s="37">
        <v>2273559.2928258451</v>
      </c>
      <c r="P4" s="37">
        <v>2179687.8470863057</v>
      </c>
      <c r="Q4" s="37">
        <v>2185401.8364667431</v>
      </c>
      <c r="R4" s="37">
        <v>2417929.0236211056</v>
      </c>
      <c r="S4" s="37">
        <v>2422444.8647057987</v>
      </c>
      <c r="T4" s="37">
        <v>2586886.0349050229</v>
      </c>
      <c r="U4" s="37">
        <v>2590737.4600196695</v>
      </c>
      <c r="V4" s="37">
        <v>2789475.6403695093</v>
      </c>
      <c r="W4" s="37">
        <v>2955033.8067333633</v>
      </c>
      <c r="X4" s="37">
        <v>3239841.7425513649</v>
      </c>
      <c r="Y4" s="37">
        <v>3115381.7081323625</v>
      </c>
      <c r="Z4" s="37">
        <v>3343631.7425829102</v>
      </c>
      <c r="AA4" s="37">
        <v>3485240.3494258118</v>
      </c>
      <c r="AB4" s="37">
        <v>3640781.1160611189</v>
      </c>
      <c r="AC4" s="37">
        <v>3661652.3836812251</v>
      </c>
      <c r="AD4" s="37">
        <v>4094939.1508318451</v>
      </c>
      <c r="AE4" s="37">
        <v>4319066.092050259</v>
      </c>
      <c r="AF4" s="37">
        <v>4981223.9835161986</v>
      </c>
      <c r="AG4" s="37">
        <v>4969448.710429132</v>
      </c>
      <c r="AH4" s="37">
        <v>5326893.2140044104</v>
      </c>
      <c r="AI4" s="37">
        <v>5908997.6131746471</v>
      </c>
      <c r="AJ4" s="37">
        <v>6464064.8961175457</v>
      </c>
      <c r="AK4" s="37">
        <v>6245532.8771502515</v>
      </c>
      <c r="AL4" s="37">
        <v>6357053.6135575529</v>
      </c>
      <c r="AM4" s="98">
        <v>6283336.0628753919</v>
      </c>
      <c r="AN4" s="98">
        <v>6705502.4977454534</v>
      </c>
      <c r="AO4" s="98">
        <v>6472415.5504910117</v>
      </c>
      <c r="AP4" s="98">
        <v>6738681.8888881421</v>
      </c>
      <c r="AQ4" s="37">
        <v>6697824.755445349</v>
      </c>
      <c r="AR4" s="37">
        <v>7100595.8518649563</v>
      </c>
    </row>
    <row r="5" spans="1:44" ht="20.100000000000001" customHeight="1" x14ac:dyDescent="0.2">
      <c r="A5" s="9"/>
      <c r="B5" s="10" t="s">
        <v>13</v>
      </c>
      <c r="C5" s="38">
        <v>552553.19438420911</v>
      </c>
      <c r="D5" s="38">
        <v>789296.33933130011</v>
      </c>
      <c r="E5" s="38">
        <v>586036.50730907335</v>
      </c>
      <c r="F5" s="38">
        <v>569266.95897541754</v>
      </c>
      <c r="G5" s="38">
        <v>645616.60598544951</v>
      </c>
      <c r="H5" s="38">
        <v>841175.78089110379</v>
      </c>
      <c r="I5" s="38">
        <v>643811.8395193934</v>
      </c>
      <c r="J5" s="38">
        <v>684219.77360405296</v>
      </c>
      <c r="K5" s="38">
        <v>717190.21630926407</v>
      </c>
      <c r="L5" s="38">
        <v>871857.19906544709</v>
      </c>
      <c r="M5" s="38">
        <v>678878.12747334049</v>
      </c>
      <c r="N5" s="38">
        <v>729747.45715194836</v>
      </c>
      <c r="O5" s="38">
        <v>752320.20888867672</v>
      </c>
      <c r="P5" s="38">
        <v>827375.9747923878</v>
      </c>
      <c r="Q5" s="38">
        <v>698422.59649818158</v>
      </c>
      <c r="R5" s="38">
        <v>748290.2198207539</v>
      </c>
      <c r="S5" s="38">
        <v>827919.53876853792</v>
      </c>
      <c r="T5" s="38">
        <v>1100434.549238394</v>
      </c>
      <c r="U5" s="38">
        <v>937830.33813317295</v>
      </c>
      <c r="V5" s="38">
        <v>838071.57385989511</v>
      </c>
      <c r="W5" s="38">
        <v>1002971.9019564382</v>
      </c>
      <c r="X5" s="38">
        <v>1534519.1780420826</v>
      </c>
      <c r="Y5" s="38">
        <v>1149528.2232603398</v>
      </c>
      <c r="Z5" s="38">
        <v>1033709.6967411396</v>
      </c>
      <c r="AA5" s="38">
        <v>1281909.2785911269</v>
      </c>
      <c r="AB5" s="38">
        <v>1696621.9179014051</v>
      </c>
      <c r="AC5" s="38">
        <v>1365119.8046264972</v>
      </c>
      <c r="AD5" s="38">
        <v>1447760.998880971</v>
      </c>
      <c r="AE5" s="38">
        <v>1449185.7881940561</v>
      </c>
      <c r="AF5" s="38">
        <v>2573790.1682379842</v>
      </c>
      <c r="AG5" s="38">
        <v>2033231.3487357243</v>
      </c>
      <c r="AH5" s="38">
        <v>1744909.6948322353</v>
      </c>
      <c r="AI5" s="38">
        <v>2315867.087000486</v>
      </c>
      <c r="AJ5" s="38">
        <v>3525574.0786427599</v>
      </c>
      <c r="AK5" s="38">
        <v>2571199.5370942848</v>
      </c>
      <c r="AL5" s="38">
        <v>2082589.2972624691</v>
      </c>
      <c r="AM5" s="97">
        <v>2220204.3474609721</v>
      </c>
      <c r="AN5" s="97">
        <v>2835450.0078213592</v>
      </c>
      <c r="AO5" s="97">
        <v>2219636.0174941146</v>
      </c>
      <c r="AP5" s="97">
        <v>1882400.6272235538</v>
      </c>
      <c r="AQ5" s="38">
        <v>2038782.533385908</v>
      </c>
      <c r="AR5" s="38">
        <v>2867720.2808644427</v>
      </c>
    </row>
    <row r="6" spans="1:44" ht="20.100000000000001" customHeight="1" x14ac:dyDescent="0.2">
      <c r="A6" s="11"/>
      <c r="B6" s="12" t="s">
        <v>14</v>
      </c>
      <c r="C6" s="39">
        <v>329668.45050462097</v>
      </c>
      <c r="D6" s="39">
        <v>521749.2263299168</v>
      </c>
      <c r="E6" s="39">
        <v>300943.91368428018</v>
      </c>
      <c r="F6" s="39">
        <v>310093.40948118217</v>
      </c>
      <c r="G6" s="39">
        <v>397403.58943600493</v>
      </c>
      <c r="H6" s="39">
        <v>554007.62973355525</v>
      </c>
      <c r="I6" s="39">
        <v>325741.59240050381</v>
      </c>
      <c r="J6" s="39">
        <v>388574.18842993595</v>
      </c>
      <c r="K6" s="39">
        <v>453178.84474797553</v>
      </c>
      <c r="L6" s="39">
        <v>523081.05188602989</v>
      </c>
      <c r="M6" s="39">
        <v>326992.07943450467</v>
      </c>
      <c r="N6" s="39">
        <v>421256.02393148997</v>
      </c>
      <c r="O6" s="39">
        <v>470079.70580473449</v>
      </c>
      <c r="P6" s="39">
        <v>495839.4584759592</v>
      </c>
      <c r="Q6" s="39">
        <v>316831.62371295516</v>
      </c>
      <c r="R6" s="39">
        <v>409680.21200635133</v>
      </c>
      <c r="S6" s="39">
        <v>520374.24004288978</v>
      </c>
      <c r="T6" s="39">
        <v>617414.91382197617</v>
      </c>
      <c r="U6" s="39">
        <v>421637.38540227711</v>
      </c>
      <c r="V6" s="39">
        <v>455608.460732857</v>
      </c>
      <c r="W6" s="39">
        <v>609301.03991706693</v>
      </c>
      <c r="X6" s="39">
        <v>951536.64746236219</v>
      </c>
      <c r="Y6" s="39">
        <v>610389.39178363758</v>
      </c>
      <c r="Z6" s="39">
        <v>559348.92083693354</v>
      </c>
      <c r="AA6" s="39">
        <v>811607.17714896763</v>
      </c>
      <c r="AB6" s="39">
        <v>972754.09926782479</v>
      </c>
      <c r="AC6" s="39">
        <v>646107.8360547506</v>
      </c>
      <c r="AD6" s="39">
        <v>848341.88752845721</v>
      </c>
      <c r="AE6" s="39">
        <v>888805.40292514383</v>
      </c>
      <c r="AF6" s="39">
        <v>1585026.0753353301</v>
      </c>
      <c r="AG6" s="39">
        <v>1124309.5947019339</v>
      </c>
      <c r="AH6" s="39">
        <v>999999.92703759251</v>
      </c>
      <c r="AI6" s="39">
        <v>1628280.9476110425</v>
      </c>
      <c r="AJ6" s="39">
        <v>2418990.6643491611</v>
      </c>
      <c r="AK6" s="39">
        <v>1307122.0237778015</v>
      </c>
      <c r="AL6" s="39">
        <v>1236881.3642619948</v>
      </c>
      <c r="AM6" s="97">
        <v>1322264.3911999499</v>
      </c>
      <c r="AN6" s="97">
        <v>1346971.4749016447</v>
      </c>
      <c r="AO6" s="97">
        <v>984206.15768679325</v>
      </c>
      <c r="AP6" s="97">
        <v>868239.97621161246</v>
      </c>
      <c r="AQ6" s="39">
        <v>1214020.2449901616</v>
      </c>
      <c r="AR6" s="39">
        <v>1547420.8811218387</v>
      </c>
    </row>
    <row r="7" spans="1:44" x14ac:dyDescent="0.2">
      <c r="A7" s="11"/>
      <c r="B7" s="12" t="s">
        <v>15</v>
      </c>
      <c r="C7" s="39">
        <v>194903.91579583488</v>
      </c>
      <c r="D7" s="39">
        <v>236491.34334157562</v>
      </c>
      <c r="E7" s="39">
        <v>253837.34314794833</v>
      </c>
      <c r="F7" s="39">
        <v>227155.39771464115</v>
      </c>
      <c r="G7" s="39">
        <v>211764.72904294246</v>
      </c>
      <c r="H7" s="39">
        <v>251288.99692447239</v>
      </c>
      <c r="I7" s="39">
        <v>278492.03356136946</v>
      </c>
      <c r="J7" s="39">
        <v>253847.2404712156</v>
      </c>
      <c r="K7" s="39">
        <v>223384.41282462768</v>
      </c>
      <c r="L7" s="39">
        <v>306911.89298818092</v>
      </c>
      <c r="M7" s="39">
        <v>304463.11953736923</v>
      </c>
      <c r="N7" s="39">
        <v>262147.57464982214</v>
      </c>
      <c r="O7" s="39">
        <v>234655.41352084279</v>
      </c>
      <c r="P7" s="39">
        <v>286054.83191013115</v>
      </c>
      <c r="Q7" s="39">
        <v>337412.00747851114</v>
      </c>
      <c r="R7" s="39">
        <v>294018.74709051492</v>
      </c>
      <c r="S7" s="39">
        <v>263965.42543751688</v>
      </c>
      <c r="T7" s="39">
        <v>434393.32963435323</v>
      </c>
      <c r="U7" s="39">
        <v>467356.04745772952</v>
      </c>
      <c r="V7" s="39">
        <v>337138.19747040019</v>
      </c>
      <c r="W7" s="39">
        <v>355174.70867155417</v>
      </c>
      <c r="X7" s="39">
        <v>538795.26255450258</v>
      </c>
      <c r="Y7" s="39">
        <v>486134.28303132777</v>
      </c>
      <c r="Z7" s="39">
        <v>418722.74574261543</v>
      </c>
      <c r="AA7" s="39">
        <v>405440.79960463179</v>
      </c>
      <c r="AB7" s="39">
        <v>647564.06003583677</v>
      </c>
      <c r="AC7" s="39">
        <v>628963.21701271692</v>
      </c>
      <c r="AD7" s="39">
        <v>512216.92334681441</v>
      </c>
      <c r="AE7" s="39">
        <v>494388.17411218619</v>
      </c>
      <c r="AF7" s="39">
        <v>932547.04647760978</v>
      </c>
      <c r="AG7" s="39">
        <v>837968.68758406851</v>
      </c>
      <c r="AH7" s="39">
        <v>659813.09182613553</v>
      </c>
      <c r="AI7" s="39">
        <v>586719.77179772872</v>
      </c>
      <c r="AJ7" s="39">
        <v>998797.35857112927</v>
      </c>
      <c r="AK7" s="39">
        <v>1126779.0709036824</v>
      </c>
      <c r="AL7" s="39">
        <v>717702.79872745939</v>
      </c>
      <c r="AM7" s="97">
        <v>797771.57761441986</v>
      </c>
      <c r="AN7" s="97">
        <v>1400218.5269124343</v>
      </c>
      <c r="AO7" s="97">
        <v>1151696.2904662977</v>
      </c>
      <c r="AP7" s="97">
        <v>935085.60500684823</v>
      </c>
      <c r="AQ7" s="39">
        <v>743758.39590481773</v>
      </c>
      <c r="AR7" s="39">
        <v>1239696.9366870292</v>
      </c>
    </row>
    <row r="8" spans="1:44" ht="19.5" customHeight="1" x14ac:dyDescent="0.2">
      <c r="A8" s="11"/>
      <c r="B8" s="36" t="s">
        <v>49</v>
      </c>
      <c r="C8" s="39">
        <v>27980.828083753204</v>
      </c>
      <c r="D8" s="39">
        <v>31055.769659807658</v>
      </c>
      <c r="E8" s="39">
        <v>31255.250476844863</v>
      </c>
      <c r="F8" s="39">
        <v>32018.151779594267</v>
      </c>
      <c r="G8" s="39">
        <v>36448.287506502173</v>
      </c>
      <c r="H8" s="39">
        <v>35879.154233076159</v>
      </c>
      <c r="I8" s="39">
        <v>39578.213557520219</v>
      </c>
      <c r="J8" s="39">
        <v>41798.344702901435</v>
      </c>
      <c r="K8" s="39">
        <v>40626.958736660839</v>
      </c>
      <c r="L8" s="39">
        <v>41864.254191236316</v>
      </c>
      <c r="M8" s="39">
        <v>47422.928501466595</v>
      </c>
      <c r="N8" s="39">
        <v>46343.858570636265</v>
      </c>
      <c r="O8" s="39">
        <v>47585.089563099471</v>
      </c>
      <c r="P8" s="39">
        <v>45481.684406297485</v>
      </c>
      <c r="Q8" s="39">
        <v>44178.965306715341</v>
      </c>
      <c r="R8" s="39">
        <v>44591.260723887703</v>
      </c>
      <c r="S8" s="39">
        <v>43579.873288131232</v>
      </c>
      <c r="T8" s="39">
        <v>48626.305782064563</v>
      </c>
      <c r="U8" s="39">
        <v>48836.90527316634</v>
      </c>
      <c r="V8" s="39">
        <v>45324.915656637866</v>
      </c>
      <c r="W8" s="39">
        <v>38496.153367817089</v>
      </c>
      <c r="X8" s="39">
        <v>44187.268025217782</v>
      </c>
      <c r="Y8" s="39">
        <v>53004.548445374494</v>
      </c>
      <c r="Z8" s="39">
        <v>55638.030161590614</v>
      </c>
      <c r="AA8" s="39">
        <v>64861.301837527317</v>
      </c>
      <c r="AB8" s="39">
        <v>76303.758597743785</v>
      </c>
      <c r="AC8" s="39">
        <v>90048.751559029493</v>
      </c>
      <c r="AD8" s="39">
        <v>87202.188005699412</v>
      </c>
      <c r="AE8" s="39">
        <v>65992.211156726233</v>
      </c>
      <c r="AF8" s="39">
        <v>56217.046425044544</v>
      </c>
      <c r="AG8" s="39">
        <v>70953.06644972194</v>
      </c>
      <c r="AH8" s="39">
        <v>85096.675968507261</v>
      </c>
      <c r="AI8" s="39">
        <v>100866.36759171473</v>
      </c>
      <c r="AJ8" s="39">
        <v>107786.05572246952</v>
      </c>
      <c r="AK8" s="39">
        <v>137298.44241280115</v>
      </c>
      <c r="AL8" s="39">
        <v>128005.13427301464</v>
      </c>
      <c r="AM8" s="97">
        <v>100168.37864660227</v>
      </c>
      <c r="AN8" s="97">
        <v>88260.006007280375</v>
      </c>
      <c r="AO8" s="97">
        <v>83733.569341023991</v>
      </c>
      <c r="AP8" s="97">
        <v>79075.046005093318</v>
      </c>
      <c r="AQ8" s="39">
        <v>81003.892490928745</v>
      </c>
      <c r="AR8" s="39">
        <v>80602.463055575019</v>
      </c>
    </row>
    <row r="9" spans="1:44" x14ac:dyDescent="0.2">
      <c r="A9" s="11"/>
      <c r="B9" s="12" t="s">
        <v>16</v>
      </c>
      <c r="C9" s="39">
        <v>1184431</v>
      </c>
      <c r="D9" s="39">
        <v>938102</v>
      </c>
      <c r="E9" s="39">
        <v>1137122</v>
      </c>
      <c r="F9" s="39">
        <v>1272230</v>
      </c>
      <c r="G9" s="39">
        <v>1207994</v>
      </c>
      <c r="H9" s="39">
        <v>977394</v>
      </c>
      <c r="I9" s="39">
        <v>1180563</v>
      </c>
      <c r="J9" s="39">
        <v>1315123</v>
      </c>
      <c r="K9" s="39">
        <v>1304116</v>
      </c>
      <c r="L9" s="39">
        <v>1110021</v>
      </c>
      <c r="M9" s="39">
        <v>1281612</v>
      </c>
      <c r="N9" s="39">
        <v>1467349</v>
      </c>
      <c r="O9" s="39">
        <v>1444717</v>
      </c>
      <c r="P9" s="39">
        <v>1253157</v>
      </c>
      <c r="Q9" s="39">
        <v>1415549</v>
      </c>
      <c r="R9" s="39">
        <v>1567946</v>
      </c>
      <c r="S9" s="39">
        <v>1510161</v>
      </c>
      <c r="T9" s="39">
        <v>1375401</v>
      </c>
      <c r="U9" s="39">
        <v>1573949</v>
      </c>
      <c r="V9" s="39">
        <v>1841649</v>
      </c>
      <c r="W9" s="39">
        <v>1854939</v>
      </c>
      <c r="X9" s="39">
        <v>1582440</v>
      </c>
      <c r="Y9" s="39">
        <v>1877387</v>
      </c>
      <c r="Z9" s="39">
        <v>2190072</v>
      </c>
      <c r="AA9" s="39">
        <v>2104720</v>
      </c>
      <c r="AB9" s="39">
        <v>1819003</v>
      </c>
      <c r="AC9" s="39">
        <v>2202689</v>
      </c>
      <c r="AD9" s="39">
        <v>2517600</v>
      </c>
      <c r="AE9" s="39">
        <v>2749718</v>
      </c>
      <c r="AF9" s="39">
        <v>2246707</v>
      </c>
      <c r="AG9" s="39">
        <v>2803127</v>
      </c>
      <c r="AH9" s="39">
        <v>3410818</v>
      </c>
      <c r="AI9" s="39">
        <v>3444605</v>
      </c>
      <c r="AJ9" s="39">
        <v>2755104</v>
      </c>
      <c r="AK9" s="39">
        <v>3532279</v>
      </c>
      <c r="AL9" s="39">
        <v>4085939</v>
      </c>
      <c r="AM9" s="97">
        <v>3899690</v>
      </c>
      <c r="AN9" s="97">
        <v>3662190</v>
      </c>
      <c r="AO9" s="97">
        <v>4091327</v>
      </c>
      <c r="AP9" s="97">
        <v>4646763</v>
      </c>
      <c r="AQ9" s="39">
        <v>4479588</v>
      </c>
      <c r="AR9" s="39">
        <v>4013073</v>
      </c>
    </row>
    <row r="10" spans="1:44" x14ac:dyDescent="0.2">
      <c r="A10" s="11"/>
      <c r="B10" s="12" t="s">
        <v>17</v>
      </c>
      <c r="C10" s="39">
        <v>37694.550272685541</v>
      </c>
      <c r="D10" s="39">
        <v>38197.611487334958</v>
      </c>
      <c r="E10" s="39">
        <v>40353.807737025738</v>
      </c>
      <c r="F10" s="39">
        <v>45491.030502953749</v>
      </c>
      <c r="G10" s="39">
        <v>39957.731497996327</v>
      </c>
      <c r="H10" s="39">
        <v>39724.300608576894</v>
      </c>
      <c r="I10" s="39">
        <v>39653.421837036585</v>
      </c>
      <c r="J10" s="39">
        <v>40157.546056390202</v>
      </c>
      <c r="K10" s="39">
        <v>40280.135469340566</v>
      </c>
      <c r="L10" s="39">
        <v>40754.947709863845</v>
      </c>
      <c r="M10" s="39">
        <v>41655.909513494043</v>
      </c>
      <c r="N10" s="39">
        <v>42597.007307301545</v>
      </c>
      <c r="O10" s="39">
        <v>43784.268385708463</v>
      </c>
      <c r="P10" s="39">
        <v>45831.363919549774</v>
      </c>
      <c r="Q10" s="39">
        <v>47338.642307935312</v>
      </c>
      <c r="R10" s="39">
        <v>47553.725386806444</v>
      </c>
      <c r="S10" s="39">
        <v>47685.965484533488</v>
      </c>
      <c r="T10" s="39">
        <v>49091.436372118413</v>
      </c>
      <c r="U10" s="39">
        <v>50520.701845519179</v>
      </c>
      <c r="V10" s="39">
        <v>50472.896297828927</v>
      </c>
      <c r="W10" s="39">
        <v>57796.985752661283</v>
      </c>
      <c r="X10" s="39">
        <v>59389.720058183993</v>
      </c>
      <c r="Y10" s="39">
        <v>59886.551638435383</v>
      </c>
      <c r="Z10" s="39">
        <v>59123.742550719347</v>
      </c>
      <c r="AA10" s="39">
        <v>58646.108564148548</v>
      </c>
      <c r="AB10" s="39">
        <v>61557.291354035005</v>
      </c>
      <c r="AC10" s="39">
        <v>64942.748619772174</v>
      </c>
      <c r="AD10" s="39">
        <v>67600.851462044287</v>
      </c>
      <c r="AE10" s="39">
        <v>78566.602885667104</v>
      </c>
      <c r="AF10" s="39">
        <v>88610.145013088739</v>
      </c>
      <c r="AG10" s="39">
        <v>97910.547867613233</v>
      </c>
      <c r="AH10" s="39">
        <v>98915.704233630968</v>
      </c>
      <c r="AI10" s="39">
        <v>98806.629667863628</v>
      </c>
      <c r="AJ10" s="39">
        <v>101053.07502615452</v>
      </c>
      <c r="AK10" s="39">
        <v>102572.26291965894</v>
      </c>
      <c r="AL10" s="39">
        <v>103873.03238632288</v>
      </c>
      <c r="AM10" s="97">
        <v>107806.95819379039</v>
      </c>
      <c r="AN10" s="97">
        <v>114454.34757568986</v>
      </c>
      <c r="AO10" s="97">
        <v>119585.72710940181</v>
      </c>
      <c r="AP10" s="97">
        <v>121216.96712111792</v>
      </c>
      <c r="AQ10" s="39">
        <v>122609.89893628169</v>
      </c>
      <c r="AR10" s="39">
        <v>124789.67773100358</v>
      </c>
    </row>
    <row r="11" spans="1:44" x14ac:dyDescent="0.2">
      <c r="A11" s="11"/>
      <c r="B11" s="12" t="s">
        <v>18</v>
      </c>
      <c r="C11" s="39">
        <v>22229.400412817111</v>
      </c>
      <c r="D11" s="39">
        <v>36270.447551718556</v>
      </c>
      <c r="E11" s="39">
        <v>16118.21211025953</v>
      </c>
      <c r="F11" s="39">
        <v>41563.93992520481</v>
      </c>
      <c r="G11" s="39">
        <v>32339.479007695914</v>
      </c>
      <c r="H11" s="39">
        <v>49691.979696965747</v>
      </c>
      <c r="I11" s="39">
        <v>22629.935918758682</v>
      </c>
      <c r="J11" s="39">
        <v>48486.605376579639</v>
      </c>
      <c r="K11" s="39">
        <v>32028.202158598207</v>
      </c>
      <c r="L11" s="39">
        <v>52128.30250834964</v>
      </c>
      <c r="M11" s="39">
        <v>24520.306509277245</v>
      </c>
      <c r="N11" s="39">
        <v>50342.188823774894</v>
      </c>
      <c r="O11" s="39">
        <v>32737.815551459698</v>
      </c>
      <c r="P11" s="39">
        <v>53323.508374368532</v>
      </c>
      <c r="Q11" s="39">
        <v>24091.597660626125</v>
      </c>
      <c r="R11" s="39">
        <v>54139.078413545634</v>
      </c>
      <c r="S11" s="39">
        <v>36678.360452727211</v>
      </c>
      <c r="T11" s="39">
        <v>61959.049294510274</v>
      </c>
      <c r="U11" s="39">
        <v>28437.420040977147</v>
      </c>
      <c r="V11" s="39">
        <v>59282.170211785357</v>
      </c>
      <c r="W11" s="39">
        <v>39325.919024263756</v>
      </c>
      <c r="X11" s="39">
        <v>63492.844451098019</v>
      </c>
      <c r="Y11" s="39">
        <v>28579.933233587009</v>
      </c>
      <c r="Z11" s="39">
        <v>60726.303291051234</v>
      </c>
      <c r="AA11" s="39">
        <v>39964.962270536118</v>
      </c>
      <c r="AB11" s="39">
        <v>63598.906805678656</v>
      </c>
      <c r="AC11" s="39">
        <v>28900.830434955617</v>
      </c>
      <c r="AD11" s="39">
        <v>61977.300488829605</v>
      </c>
      <c r="AE11" s="39">
        <v>41595.700970535589</v>
      </c>
      <c r="AF11" s="39">
        <v>72116.670265126275</v>
      </c>
      <c r="AG11" s="39">
        <v>35179.81382579411</v>
      </c>
      <c r="AH11" s="39">
        <v>72249.814938544005</v>
      </c>
      <c r="AI11" s="39">
        <v>49718.896506298748</v>
      </c>
      <c r="AJ11" s="39">
        <v>82333.742448632125</v>
      </c>
      <c r="AK11" s="39">
        <v>39482.077136308108</v>
      </c>
      <c r="AL11" s="39">
        <v>84652.283908761019</v>
      </c>
      <c r="AM11" s="97">
        <v>55634.757220629224</v>
      </c>
      <c r="AN11" s="97">
        <v>93408.142348404581</v>
      </c>
      <c r="AO11" s="97">
        <v>41866.805887496266</v>
      </c>
      <c r="AP11" s="97">
        <v>88301.294543469965</v>
      </c>
      <c r="AQ11" s="39">
        <v>56844.323123159127</v>
      </c>
      <c r="AR11" s="39">
        <v>95012.893269510343</v>
      </c>
    </row>
    <row r="12" spans="1:44" ht="20.100000000000001" customHeight="1" x14ac:dyDescent="0.2">
      <c r="A12" s="7" t="s">
        <v>19</v>
      </c>
      <c r="B12" s="8" t="s">
        <v>20</v>
      </c>
      <c r="C12" s="40">
        <v>1464164.9840457027</v>
      </c>
      <c r="D12" s="40">
        <v>1452120.0325591329</v>
      </c>
      <c r="E12" s="40">
        <v>1541298.998592688</v>
      </c>
      <c r="F12" s="40">
        <v>1482050.9379593062</v>
      </c>
      <c r="G12" s="40">
        <v>1489536.7039302816</v>
      </c>
      <c r="H12" s="40">
        <v>1568103.2429258358</v>
      </c>
      <c r="I12" s="40">
        <v>1723118.6485138596</v>
      </c>
      <c r="J12" s="40">
        <v>1654061.9197168828</v>
      </c>
      <c r="K12" s="40">
        <v>1657530.9927741757</v>
      </c>
      <c r="L12" s="40">
        <v>1747485.7448737565</v>
      </c>
      <c r="M12" s="40">
        <v>1929842.7705233572</v>
      </c>
      <c r="N12" s="40">
        <v>1950155.4918287105</v>
      </c>
      <c r="O12" s="40">
        <v>2041877.8509623841</v>
      </c>
      <c r="P12" s="40">
        <v>2087048.6435078685</v>
      </c>
      <c r="Q12" s="40">
        <v>2142993.5972074671</v>
      </c>
      <c r="R12" s="40">
        <v>2296752.9083222807</v>
      </c>
      <c r="S12" s="40">
        <v>2306449.8488132032</v>
      </c>
      <c r="T12" s="40">
        <v>2356684.5268383445</v>
      </c>
      <c r="U12" s="40">
        <v>2355517.7691973881</v>
      </c>
      <c r="V12" s="40">
        <v>1818853.8551510647</v>
      </c>
      <c r="W12" s="40">
        <v>2422456.5238009309</v>
      </c>
      <c r="X12" s="40">
        <v>2579381.3794698156</v>
      </c>
      <c r="Y12" s="40">
        <v>2745801.8922924008</v>
      </c>
      <c r="Z12" s="40">
        <v>2803402.2044368526</v>
      </c>
      <c r="AA12" s="40">
        <v>3030279.5497503821</v>
      </c>
      <c r="AB12" s="40">
        <v>3198100.9962790636</v>
      </c>
      <c r="AC12" s="40">
        <v>3562845.7505255509</v>
      </c>
      <c r="AD12" s="40">
        <v>3815376.7034450052</v>
      </c>
      <c r="AE12" s="40">
        <v>4098819.9164117086</v>
      </c>
      <c r="AF12" s="40">
        <v>4233745.5834193639</v>
      </c>
      <c r="AG12" s="40">
        <v>4365312.38338158</v>
      </c>
      <c r="AH12" s="40">
        <v>4633482.1836006045</v>
      </c>
      <c r="AI12" s="40">
        <v>5054813.5544006974</v>
      </c>
      <c r="AJ12" s="40">
        <v>5407829.0949156471</v>
      </c>
      <c r="AK12" s="40">
        <v>5641035.8690701947</v>
      </c>
      <c r="AL12" s="40">
        <v>5240975.4775867425</v>
      </c>
      <c r="AM12" s="98">
        <v>5479849.05689942</v>
      </c>
      <c r="AN12" s="98">
        <v>5784749.5567001905</v>
      </c>
      <c r="AO12" s="98">
        <v>5630527.2501016743</v>
      </c>
      <c r="AP12" s="98">
        <v>5937851.8808658468</v>
      </c>
      <c r="AQ12" s="40">
        <v>5800067.5671123816</v>
      </c>
      <c r="AR12" s="40">
        <v>6006697.3192400746</v>
      </c>
    </row>
    <row r="13" spans="1:44" ht="20.100000000000001" customHeight="1" x14ac:dyDescent="0.2">
      <c r="A13" s="13"/>
      <c r="B13" s="14" t="s">
        <v>21</v>
      </c>
      <c r="C13" s="39">
        <v>177287</v>
      </c>
      <c r="D13" s="39">
        <v>182642</v>
      </c>
      <c r="E13" s="39">
        <v>166926</v>
      </c>
      <c r="F13" s="39">
        <v>164403</v>
      </c>
      <c r="G13" s="39">
        <v>161276</v>
      </c>
      <c r="H13" s="39">
        <v>179122</v>
      </c>
      <c r="I13" s="39">
        <v>181471</v>
      </c>
      <c r="J13" s="39">
        <v>184745</v>
      </c>
      <c r="K13" s="39">
        <v>185633</v>
      </c>
      <c r="L13" s="39">
        <v>209073</v>
      </c>
      <c r="M13" s="39">
        <v>219399</v>
      </c>
      <c r="N13" s="39">
        <v>233649</v>
      </c>
      <c r="O13" s="39">
        <v>249265</v>
      </c>
      <c r="P13" s="39">
        <v>310721</v>
      </c>
      <c r="Q13" s="39">
        <v>293675</v>
      </c>
      <c r="R13" s="39">
        <v>303168</v>
      </c>
      <c r="S13" s="39">
        <v>321359</v>
      </c>
      <c r="T13" s="39">
        <v>327701</v>
      </c>
      <c r="U13" s="39">
        <v>331591</v>
      </c>
      <c r="V13" s="39">
        <v>249842</v>
      </c>
      <c r="W13" s="39">
        <v>301153</v>
      </c>
      <c r="X13" s="39">
        <v>314912</v>
      </c>
      <c r="Y13" s="39">
        <v>328646</v>
      </c>
      <c r="Z13" s="39">
        <v>319569</v>
      </c>
      <c r="AA13" s="39">
        <v>366474</v>
      </c>
      <c r="AB13" s="39">
        <v>352615</v>
      </c>
      <c r="AC13" s="39">
        <v>341866</v>
      </c>
      <c r="AD13" s="39">
        <v>427685</v>
      </c>
      <c r="AE13" s="39">
        <v>431723</v>
      </c>
      <c r="AF13" s="39">
        <v>428841</v>
      </c>
      <c r="AG13" s="39">
        <v>455408</v>
      </c>
      <c r="AH13" s="39">
        <v>473795</v>
      </c>
      <c r="AI13" s="39">
        <v>510464</v>
      </c>
      <c r="AJ13" s="39">
        <v>588473</v>
      </c>
      <c r="AK13" s="39">
        <v>602419</v>
      </c>
      <c r="AL13" s="39">
        <v>569974</v>
      </c>
      <c r="AM13" s="97">
        <v>590653</v>
      </c>
      <c r="AN13" s="97">
        <v>578684</v>
      </c>
      <c r="AO13" s="97">
        <v>568244</v>
      </c>
      <c r="AP13" s="97">
        <v>541222</v>
      </c>
      <c r="AQ13" s="39">
        <v>560409</v>
      </c>
      <c r="AR13" s="39">
        <v>564824</v>
      </c>
    </row>
    <row r="14" spans="1:44" ht="20.100000000000001" customHeight="1" x14ac:dyDescent="0.2">
      <c r="A14" s="13"/>
      <c r="B14" s="10" t="s">
        <v>22</v>
      </c>
      <c r="C14" s="38">
        <v>865447.27136158361</v>
      </c>
      <c r="D14" s="38">
        <v>907097.94447504939</v>
      </c>
      <c r="E14" s="38">
        <v>989525.7459585598</v>
      </c>
      <c r="F14" s="38">
        <v>906708.03820480779</v>
      </c>
      <c r="G14" s="38">
        <v>908256.38548880524</v>
      </c>
      <c r="H14" s="38">
        <v>979705.15291641699</v>
      </c>
      <c r="I14" s="38">
        <v>1105906.9974340494</v>
      </c>
      <c r="J14" s="38">
        <v>1023366.4641607284</v>
      </c>
      <c r="K14" s="38">
        <v>1034584.1924285982</v>
      </c>
      <c r="L14" s="38">
        <v>1072872.4381546341</v>
      </c>
      <c r="M14" s="38">
        <v>1247117.3275648616</v>
      </c>
      <c r="N14" s="38">
        <v>1192518.0418519063</v>
      </c>
      <c r="O14" s="38">
        <v>1248990.6313445738</v>
      </c>
      <c r="P14" s="38">
        <v>1330255.6579608028</v>
      </c>
      <c r="Q14" s="38">
        <v>1461895.9987746009</v>
      </c>
      <c r="R14" s="38">
        <v>1471882.711920023</v>
      </c>
      <c r="S14" s="38">
        <v>1390924.8973955149</v>
      </c>
      <c r="T14" s="38">
        <v>1417650.9311407488</v>
      </c>
      <c r="U14" s="38">
        <v>1488314.3679021485</v>
      </c>
      <c r="V14" s="38">
        <v>1130356.8035615883</v>
      </c>
      <c r="W14" s="38">
        <v>1439995.5797654062</v>
      </c>
      <c r="X14" s="38">
        <v>1618419.0068465476</v>
      </c>
      <c r="Y14" s="38">
        <v>1823788.8879063942</v>
      </c>
      <c r="Z14" s="38">
        <v>1781690.5254816525</v>
      </c>
      <c r="AA14" s="38">
        <v>1870346.9986858803</v>
      </c>
      <c r="AB14" s="38">
        <v>2148415.2795581375</v>
      </c>
      <c r="AC14" s="38">
        <v>2522599.4116340657</v>
      </c>
      <c r="AD14" s="38">
        <v>2629850.3101219176</v>
      </c>
      <c r="AE14" s="38">
        <v>2583743.4334361618</v>
      </c>
      <c r="AF14" s="38">
        <v>2783118.2965333592</v>
      </c>
      <c r="AG14" s="38">
        <v>3075855.3740986316</v>
      </c>
      <c r="AH14" s="38">
        <v>2972938.9627451045</v>
      </c>
      <c r="AI14" s="38">
        <v>3301172.0416539875</v>
      </c>
      <c r="AJ14" s="38">
        <v>3483608.6630691458</v>
      </c>
      <c r="AK14" s="38">
        <v>3661024.5036717099</v>
      </c>
      <c r="AL14" s="38">
        <v>3390748.7875784393</v>
      </c>
      <c r="AM14" s="97">
        <v>3523451.9244133225</v>
      </c>
      <c r="AN14" s="97">
        <v>3748294.0502421306</v>
      </c>
      <c r="AO14" s="97">
        <v>3933600.0885762204</v>
      </c>
      <c r="AP14" s="97">
        <v>3613372.8962188372</v>
      </c>
      <c r="AQ14" s="38">
        <v>3818344.784855261</v>
      </c>
      <c r="AR14" s="38">
        <v>4031121.3870241665</v>
      </c>
    </row>
    <row r="15" spans="1:44" ht="20.100000000000001" customHeight="1" x14ac:dyDescent="0.2">
      <c r="A15" s="13"/>
      <c r="B15" s="14" t="s">
        <v>23</v>
      </c>
      <c r="C15" s="39">
        <v>660313.59279231553</v>
      </c>
      <c r="D15" s="39">
        <v>697646.99823699764</v>
      </c>
      <c r="E15" s="39">
        <v>779998.34915569983</v>
      </c>
      <c r="F15" s="39">
        <v>703750.05981498735</v>
      </c>
      <c r="G15" s="39">
        <v>683454.10004215839</v>
      </c>
      <c r="H15" s="39">
        <v>750045.79093263345</v>
      </c>
      <c r="I15" s="39">
        <v>868905.23640601942</v>
      </c>
      <c r="J15" s="39">
        <v>780740.87261918862</v>
      </c>
      <c r="K15" s="39">
        <v>787661.97046361084</v>
      </c>
      <c r="L15" s="39">
        <v>819184.19317078346</v>
      </c>
      <c r="M15" s="39">
        <v>980867.58062616398</v>
      </c>
      <c r="N15" s="39">
        <v>911461.25573944184</v>
      </c>
      <c r="O15" s="39">
        <v>953992.77553026495</v>
      </c>
      <c r="P15" s="39">
        <v>1023471.801875478</v>
      </c>
      <c r="Q15" s="39">
        <v>1149967.507469285</v>
      </c>
      <c r="R15" s="39">
        <v>1138712.9151249724</v>
      </c>
      <c r="S15" s="39">
        <v>1056069.9520280496</v>
      </c>
      <c r="T15" s="39">
        <v>1076454.9110110695</v>
      </c>
      <c r="U15" s="39">
        <v>1135951.5289262012</v>
      </c>
      <c r="V15" s="39">
        <v>757759.60803468002</v>
      </c>
      <c r="W15" s="39">
        <v>1045345.2599957081</v>
      </c>
      <c r="X15" s="39">
        <v>1195802.5546735772</v>
      </c>
      <c r="Y15" s="39">
        <v>1383985.9806543188</v>
      </c>
      <c r="Z15" s="39">
        <v>1308499.204676396</v>
      </c>
      <c r="AA15" s="39">
        <v>1383391.6229089806</v>
      </c>
      <c r="AB15" s="39">
        <v>1625752.824045728</v>
      </c>
      <c r="AC15" s="39">
        <v>1981979.5367014785</v>
      </c>
      <c r="AD15" s="39">
        <v>2049559.0163438139</v>
      </c>
      <c r="AE15" s="39">
        <v>1954555.415586394</v>
      </c>
      <c r="AF15" s="39">
        <v>2106933.6140559083</v>
      </c>
      <c r="AG15" s="39">
        <v>2330280.3552024458</v>
      </c>
      <c r="AH15" s="39">
        <v>2144248.6151552531</v>
      </c>
      <c r="AI15" s="39">
        <v>2424646.3022835767</v>
      </c>
      <c r="AJ15" s="39">
        <v>2589184.2158425869</v>
      </c>
      <c r="AK15" s="39">
        <v>2716511.6347727855</v>
      </c>
      <c r="AL15" s="39">
        <v>2408295.84710105</v>
      </c>
      <c r="AM15" s="97">
        <v>2484646.9123905203</v>
      </c>
      <c r="AN15" s="97">
        <v>2674194.9016999858</v>
      </c>
      <c r="AO15" s="97">
        <v>2809299.6998544941</v>
      </c>
      <c r="AP15" s="97">
        <v>2476917.4860549993</v>
      </c>
      <c r="AQ15" s="39">
        <v>2669494.8850569106</v>
      </c>
      <c r="AR15" s="39">
        <v>2849609.7396834982</v>
      </c>
    </row>
    <row r="16" spans="1:44" x14ac:dyDescent="0.2">
      <c r="A16" s="13"/>
      <c r="B16" s="14" t="s">
        <v>24</v>
      </c>
      <c r="C16" s="39">
        <v>122550.18815243326</v>
      </c>
      <c r="D16" s="39">
        <v>123606.87404524905</v>
      </c>
      <c r="E16" s="39">
        <v>123279.12556173267</v>
      </c>
      <c r="F16" s="39">
        <v>125512.81224058509</v>
      </c>
      <c r="G16" s="39">
        <v>139167.92602088104</v>
      </c>
      <c r="H16" s="39">
        <v>142185.90942195547</v>
      </c>
      <c r="I16" s="39">
        <v>146249.81611268423</v>
      </c>
      <c r="J16" s="39">
        <v>147903.34844447923</v>
      </c>
      <c r="K16" s="39">
        <v>149444.16097380704</v>
      </c>
      <c r="L16" s="39">
        <v>153432.34041378394</v>
      </c>
      <c r="M16" s="39">
        <v>161372.94319217096</v>
      </c>
      <c r="N16" s="39">
        <v>168815.55542023803</v>
      </c>
      <c r="O16" s="39">
        <v>182890.82046579345</v>
      </c>
      <c r="P16" s="39">
        <v>188256.4422767068</v>
      </c>
      <c r="Q16" s="39">
        <v>194119.36769159569</v>
      </c>
      <c r="R16" s="39">
        <v>207276.36956590417</v>
      </c>
      <c r="S16" s="39">
        <v>205478.71290828034</v>
      </c>
      <c r="T16" s="39">
        <v>208412.44871634079</v>
      </c>
      <c r="U16" s="39">
        <v>215067.04685818951</v>
      </c>
      <c r="V16" s="39">
        <v>222962.79151718933</v>
      </c>
      <c r="W16" s="39">
        <v>238242.3496396956</v>
      </c>
      <c r="X16" s="39">
        <v>249979.28818698323</v>
      </c>
      <c r="Y16" s="39">
        <v>266420.23357338633</v>
      </c>
      <c r="Z16" s="39">
        <v>283854.12859993486</v>
      </c>
      <c r="AA16" s="39">
        <v>297184.9461298745</v>
      </c>
      <c r="AB16" s="39">
        <v>318498.28858327103</v>
      </c>
      <c r="AC16" s="39">
        <v>327251.9867936364</v>
      </c>
      <c r="AD16" s="39">
        <v>343619.77849321795</v>
      </c>
      <c r="AE16" s="39">
        <v>375537.33084509947</v>
      </c>
      <c r="AF16" s="39">
        <v>405031.15407493711</v>
      </c>
      <c r="AG16" s="39">
        <v>445896.87374243705</v>
      </c>
      <c r="AH16" s="39">
        <v>505751.64133752655</v>
      </c>
      <c r="AI16" s="39">
        <v>539500.53019901819</v>
      </c>
      <c r="AJ16" s="39">
        <v>555142.18789038865</v>
      </c>
      <c r="AK16" s="39">
        <v>575529.50967165467</v>
      </c>
      <c r="AL16" s="39">
        <v>581901.7722389386</v>
      </c>
      <c r="AM16" s="97">
        <v>631593.34115424869</v>
      </c>
      <c r="AN16" s="97">
        <v>648057.027907443</v>
      </c>
      <c r="AO16" s="97">
        <v>666964.17973027483</v>
      </c>
      <c r="AP16" s="97">
        <v>677215.4512080336</v>
      </c>
      <c r="AQ16" s="39">
        <v>689609.94084254629</v>
      </c>
      <c r="AR16" s="39">
        <v>708355.32599226397</v>
      </c>
    </row>
    <row r="17" spans="1:44" x14ac:dyDescent="0.2">
      <c r="A17" s="13"/>
      <c r="B17" s="14" t="s">
        <v>25</v>
      </c>
      <c r="C17" s="39">
        <v>82583.490416834786</v>
      </c>
      <c r="D17" s="39">
        <v>85844.072192802661</v>
      </c>
      <c r="E17" s="39">
        <v>86248.27124112731</v>
      </c>
      <c r="F17" s="39">
        <v>77445.166149235272</v>
      </c>
      <c r="G17" s="39">
        <v>85634.359425765797</v>
      </c>
      <c r="H17" s="39">
        <v>87473.452561828075</v>
      </c>
      <c r="I17" s="39">
        <v>90751.94491534571</v>
      </c>
      <c r="J17" s="39">
        <v>94722.243097060433</v>
      </c>
      <c r="K17" s="39">
        <v>97478.060991180362</v>
      </c>
      <c r="L17" s="39">
        <v>100255.90457006668</v>
      </c>
      <c r="M17" s="39">
        <v>104876.80374652662</v>
      </c>
      <c r="N17" s="39">
        <v>112241.23069222638</v>
      </c>
      <c r="O17" s="39">
        <v>112107.03534851559</v>
      </c>
      <c r="P17" s="39">
        <v>118527.41380861793</v>
      </c>
      <c r="Q17" s="39">
        <v>117809.12361372006</v>
      </c>
      <c r="R17" s="39">
        <v>125893.42722914641</v>
      </c>
      <c r="S17" s="39">
        <v>129376.23245918499</v>
      </c>
      <c r="T17" s="39">
        <v>132783.5714133385</v>
      </c>
      <c r="U17" s="39">
        <v>137295.79211775764</v>
      </c>
      <c r="V17" s="39">
        <v>149634.40400971886</v>
      </c>
      <c r="W17" s="39">
        <v>156407.97013000245</v>
      </c>
      <c r="X17" s="39">
        <v>172637.16398598719</v>
      </c>
      <c r="Y17" s="39">
        <v>173382.67367868891</v>
      </c>
      <c r="Z17" s="39">
        <v>189337.19220532145</v>
      </c>
      <c r="AA17" s="39">
        <v>189770.42964702513</v>
      </c>
      <c r="AB17" s="39">
        <v>204164.16692913859</v>
      </c>
      <c r="AC17" s="39">
        <v>213367.88813895069</v>
      </c>
      <c r="AD17" s="39">
        <v>236671.51528488562</v>
      </c>
      <c r="AE17" s="39">
        <v>253650.6870046682</v>
      </c>
      <c r="AF17" s="39">
        <v>271153.52840251377</v>
      </c>
      <c r="AG17" s="39">
        <v>299678.1451537488</v>
      </c>
      <c r="AH17" s="39">
        <v>322938.70625232469</v>
      </c>
      <c r="AI17" s="39">
        <v>337025.20917139249</v>
      </c>
      <c r="AJ17" s="39">
        <v>339282.25933617022</v>
      </c>
      <c r="AK17" s="39">
        <v>368983.35922726995</v>
      </c>
      <c r="AL17" s="39">
        <v>400551.1682384506</v>
      </c>
      <c r="AM17" s="97">
        <v>407211.67086855345</v>
      </c>
      <c r="AN17" s="97">
        <v>426042.12063470192</v>
      </c>
      <c r="AO17" s="97">
        <v>457336.20899145183</v>
      </c>
      <c r="AP17" s="97">
        <v>459239.95895580429</v>
      </c>
      <c r="AQ17" s="39">
        <v>459239.95895580441</v>
      </c>
      <c r="AR17" s="39">
        <v>473156.32134840451</v>
      </c>
    </row>
    <row r="18" spans="1:44" ht="28.5" customHeight="1" x14ac:dyDescent="0.2">
      <c r="A18" s="13"/>
      <c r="B18" s="14" t="s">
        <v>26</v>
      </c>
      <c r="C18" s="39">
        <v>214655.7361745548</v>
      </c>
      <c r="D18" s="39">
        <v>136816.1189453775</v>
      </c>
      <c r="E18" s="39">
        <v>149379.60704854387</v>
      </c>
      <c r="F18" s="39">
        <v>180177.49098835321</v>
      </c>
      <c r="G18" s="39">
        <v>188132.50760645486</v>
      </c>
      <c r="H18" s="39">
        <v>166257.71009793249</v>
      </c>
      <c r="I18" s="39">
        <v>151898.00087149368</v>
      </c>
      <c r="J18" s="39">
        <v>178347.29651097872</v>
      </c>
      <c r="K18" s="39">
        <v>141275.57620874679</v>
      </c>
      <c r="L18" s="39">
        <v>104856.56353211489</v>
      </c>
      <c r="M18" s="39">
        <v>114444.38771334376</v>
      </c>
      <c r="N18" s="39">
        <v>240862.47254579456</v>
      </c>
      <c r="O18" s="39">
        <v>182942.31450760653</v>
      </c>
      <c r="P18" s="39">
        <v>172902.7822347247</v>
      </c>
      <c r="Q18" s="39">
        <v>126911.84999117712</v>
      </c>
      <c r="R18" s="39">
        <v>240857.05326649165</v>
      </c>
      <c r="S18" s="39">
        <v>276423.98822932132</v>
      </c>
      <c r="T18" s="39">
        <v>261734.80340172068</v>
      </c>
      <c r="U18" s="39">
        <v>173888.52043805405</v>
      </c>
      <c r="V18" s="39">
        <v>224336.68793090395</v>
      </c>
      <c r="W18" s="39">
        <v>340426.05802234006</v>
      </c>
      <c r="X18" s="39">
        <v>292959.00700609386</v>
      </c>
      <c r="Y18" s="39">
        <v>238135.23003369683</v>
      </c>
      <c r="Z18" s="39">
        <v>368330.70493786928</v>
      </c>
      <c r="AA18" s="39">
        <v>413995.04255776573</v>
      </c>
      <c r="AB18" s="39">
        <v>197224.33062360395</v>
      </c>
      <c r="AC18" s="39">
        <v>235813.45858123904</v>
      </c>
      <c r="AD18" s="39">
        <v>249806.16823739128</v>
      </c>
      <c r="AE18" s="39">
        <v>588748.20149708167</v>
      </c>
      <c r="AF18" s="39">
        <v>443941.51673100377</v>
      </c>
      <c r="AG18" s="39">
        <v>255117.59415254812</v>
      </c>
      <c r="AH18" s="39">
        <v>679005.68761936645</v>
      </c>
      <c r="AI18" s="39">
        <v>623181.13453413255</v>
      </c>
      <c r="AJ18" s="39">
        <v>656464.51323159807</v>
      </c>
      <c r="AK18" s="39">
        <v>763230.8558115022</v>
      </c>
      <c r="AL18" s="39">
        <v>720104.49642276717</v>
      </c>
      <c r="AM18" s="97">
        <v>696343.83589290886</v>
      </c>
      <c r="AN18" s="97">
        <v>696008.37440201838</v>
      </c>
      <c r="AO18" s="97">
        <v>424406.80958311842</v>
      </c>
      <c r="AP18" s="97">
        <v>1095729.9801219543</v>
      </c>
      <c r="AQ18" s="39">
        <v>650880.19795119716</v>
      </c>
      <c r="AR18" s="39">
        <v>595094.8306049183</v>
      </c>
    </row>
    <row r="19" spans="1:44" x14ac:dyDescent="0.2">
      <c r="A19" s="13"/>
      <c r="B19" s="14" t="s">
        <v>27</v>
      </c>
      <c r="C19" s="39">
        <v>206774.97650956429</v>
      </c>
      <c r="D19" s="39">
        <v>225563.9691387061</v>
      </c>
      <c r="E19" s="39">
        <v>235467.64558558454</v>
      </c>
      <c r="F19" s="39">
        <v>230762.40876614503</v>
      </c>
      <c r="G19" s="39">
        <v>231871.8108350212</v>
      </c>
      <c r="H19" s="39">
        <v>243018.37991148635</v>
      </c>
      <c r="I19" s="39">
        <v>283842.65020831657</v>
      </c>
      <c r="J19" s="39">
        <v>267603.15904517594</v>
      </c>
      <c r="K19" s="39">
        <v>296038.22413683083</v>
      </c>
      <c r="L19" s="39">
        <v>360683.74318700755</v>
      </c>
      <c r="M19" s="39">
        <v>348882.05524515163</v>
      </c>
      <c r="N19" s="39">
        <v>283125.97743100981</v>
      </c>
      <c r="O19" s="39">
        <v>360679.90511020395</v>
      </c>
      <c r="P19" s="39">
        <v>273169.20331234118</v>
      </c>
      <c r="Q19" s="39">
        <v>260510.74844168889</v>
      </c>
      <c r="R19" s="39">
        <v>280845.14313576586</v>
      </c>
      <c r="S19" s="39">
        <v>317741.96318836691</v>
      </c>
      <c r="T19" s="39">
        <v>349597.79229587479</v>
      </c>
      <c r="U19" s="39">
        <v>361723.88085718552</v>
      </c>
      <c r="V19" s="39">
        <v>214318.36365857258</v>
      </c>
      <c r="W19" s="39">
        <v>340881.88601318467</v>
      </c>
      <c r="X19" s="39">
        <v>353091.36561717407</v>
      </c>
      <c r="Y19" s="39">
        <v>355231.77435230999</v>
      </c>
      <c r="Z19" s="39">
        <v>333811.97401733114</v>
      </c>
      <c r="AA19" s="39">
        <v>379463.50850673585</v>
      </c>
      <c r="AB19" s="39">
        <v>499846.38609732222</v>
      </c>
      <c r="AC19" s="39">
        <v>462566.88031024608</v>
      </c>
      <c r="AD19" s="39">
        <v>508035.22508569603</v>
      </c>
      <c r="AE19" s="39">
        <v>494605.28147846519</v>
      </c>
      <c r="AF19" s="39">
        <v>577844.77015500085</v>
      </c>
      <c r="AG19" s="39">
        <v>578931.41513039975</v>
      </c>
      <c r="AH19" s="39">
        <v>507742.5332361341</v>
      </c>
      <c r="AI19" s="39">
        <v>619996.37821257778</v>
      </c>
      <c r="AJ19" s="39">
        <v>679282.91861490312</v>
      </c>
      <c r="AK19" s="39">
        <v>614361.50958698336</v>
      </c>
      <c r="AL19" s="39">
        <v>560148.19358553574</v>
      </c>
      <c r="AM19" s="97">
        <v>669400.29659318831</v>
      </c>
      <c r="AN19" s="97">
        <v>761763.13205604116</v>
      </c>
      <c r="AO19" s="97">
        <v>704276.35194233642</v>
      </c>
      <c r="AP19" s="97">
        <v>687527.00452505553</v>
      </c>
      <c r="AQ19" s="39">
        <v>770433.58430592262</v>
      </c>
      <c r="AR19" s="39">
        <v>815657.10161099047</v>
      </c>
    </row>
    <row r="20" spans="1:44" ht="27" customHeight="1" x14ac:dyDescent="0.2">
      <c r="A20" s="7"/>
      <c r="B20" s="8" t="s">
        <v>47</v>
      </c>
      <c r="C20" s="40">
        <v>3261073.1291154143</v>
      </c>
      <c r="D20" s="40">
        <v>3253986.4309294866</v>
      </c>
      <c r="E20" s="40">
        <v>3320929.5257490464</v>
      </c>
      <c r="F20" s="40">
        <v>3410602.867362882</v>
      </c>
      <c r="G20" s="40">
        <v>3415444.520421423</v>
      </c>
      <c r="H20" s="40">
        <v>3476089.3041224824</v>
      </c>
      <c r="I20" s="40">
        <v>3609776.8457890479</v>
      </c>
      <c r="J20" s="40">
        <v>3742048.8447539057</v>
      </c>
      <c r="K20" s="40">
        <v>3751145.5467113787</v>
      </c>
      <c r="L20" s="40">
        <v>3822247.1941574169</v>
      </c>
      <c r="M20" s="40">
        <v>3956509.1140194689</v>
      </c>
      <c r="N20" s="40">
        <v>4240191.1451117359</v>
      </c>
      <c r="O20" s="40">
        <v>4315437.1437882297</v>
      </c>
      <c r="P20" s="40">
        <v>4266736.4905941747</v>
      </c>
      <c r="Q20" s="40">
        <v>4328395.4336742107</v>
      </c>
      <c r="R20" s="40">
        <v>4714681.9319433868</v>
      </c>
      <c r="S20" s="40">
        <v>4728894.7135190014</v>
      </c>
      <c r="T20" s="40">
        <v>4943570.5617433675</v>
      </c>
      <c r="U20" s="40">
        <v>4946255.229217058</v>
      </c>
      <c r="V20" s="40">
        <v>4608329.495520574</v>
      </c>
      <c r="W20" s="40">
        <v>5377490.3305342942</v>
      </c>
      <c r="X20" s="40">
        <v>5819223.1220211806</v>
      </c>
      <c r="Y20" s="40">
        <v>5861183.6004247628</v>
      </c>
      <c r="Z20" s="40">
        <v>6147033.9470197633</v>
      </c>
      <c r="AA20" s="40">
        <v>6515519.8991761934</v>
      </c>
      <c r="AB20" s="40">
        <v>6838882.1123401821</v>
      </c>
      <c r="AC20" s="40">
        <v>7224498.1342067756</v>
      </c>
      <c r="AD20" s="40">
        <v>7910315.8542768508</v>
      </c>
      <c r="AE20" s="40">
        <v>8417886.0084619671</v>
      </c>
      <c r="AF20" s="40">
        <v>9214969.5669355616</v>
      </c>
      <c r="AG20" s="40">
        <v>9334761.0938107111</v>
      </c>
      <c r="AH20" s="40">
        <v>9960375.397605015</v>
      </c>
      <c r="AI20" s="40">
        <v>10963811.167575344</v>
      </c>
      <c r="AJ20" s="40">
        <v>11871893.991033193</v>
      </c>
      <c r="AK20" s="40">
        <v>11886568.746220447</v>
      </c>
      <c r="AL20" s="40">
        <v>11598029.091144295</v>
      </c>
      <c r="AM20" s="98">
        <v>11763185.119774811</v>
      </c>
      <c r="AN20" s="98">
        <v>12490252.054445643</v>
      </c>
      <c r="AO20" s="98">
        <v>12102942.800592687</v>
      </c>
      <c r="AP20" s="98">
        <v>12676533.769753989</v>
      </c>
      <c r="AQ20" s="40">
        <v>12497892.322557731</v>
      </c>
      <c r="AR20" s="40">
        <v>13107293.171105031</v>
      </c>
    </row>
    <row r="21" spans="1:44" ht="20.100000000000001" customHeight="1" x14ac:dyDescent="0.2">
      <c r="A21" s="7" t="s">
        <v>28</v>
      </c>
      <c r="B21" s="8" t="s">
        <v>29</v>
      </c>
      <c r="C21" s="40">
        <v>4220399.3178253211</v>
      </c>
      <c r="D21" s="40">
        <v>4361891.5533042327</v>
      </c>
      <c r="E21" s="40">
        <v>4361703.6961525744</v>
      </c>
      <c r="F21" s="40">
        <v>4317619.6037178729</v>
      </c>
      <c r="G21" s="40">
        <v>4443933.4072299143</v>
      </c>
      <c r="H21" s="40">
        <v>4652223.505517629</v>
      </c>
      <c r="I21" s="40">
        <v>4915502.6684259037</v>
      </c>
      <c r="J21" s="40">
        <v>4919950.8540453343</v>
      </c>
      <c r="K21" s="40">
        <v>4918093.8099353788</v>
      </c>
      <c r="L21" s="40">
        <v>5062741.9327896396</v>
      </c>
      <c r="M21" s="40">
        <v>5389326.4186851289</v>
      </c>
      <c r="N21" s="40">
        <v>5373913.5691821855</v>
      </c>
      <c r="O21" s="40">
        <v>5561837.8257416515</v>
      </c>
      <c r="P21" s="40">
        <v>5710839.0145713156</v>
      </c>
      <c r="Q21" s="40">
        <v>5955965.3013794115</v>
      </c>
      <c r="R21" s="40">
        <v>6256272.6513436977</v>
      </c>
      <c r="S21" s="40">
        <v>6318530.3475120394</v>
      </c>
      <c r="T21" s="40">
        <v>6554839.6505328491</v>
      </c>
      <c r="U21" s="40">
        <v>6756800.3098084126</v>
      </c>
      <c r="V21" s="40">
        <v>5889654.4549751561</v>
      </c>
      <c r="W21" s="40">
        <v>6687168.5967799183</v>
      </c>
      <c r="X21" s="40">
        <v>7191956.8044594182</v>
      </c>
      <c r="Y21" s="40">
        <v>7614795.4947800981</v>
      </c>
      <c r="Z21" s="40">
        <v>7555165.6692818562</v>
      </c>
      <c r="AA21" s="40">
        <v>7750433.2267822372</v>
      </c>
      <c r="AB21" s="40">
        <v>8646222.721801905</v>
      </c>
      <c r="AC21" s="40">
        <v>8874212.1151893754</v>
      </c>
      <c r="AD21" s="40">
        <v>9545400.3370201327</v>
      </c>
      <c r="AE21" s="40">
        <v>9858995.912412297</v>
      </c>
      <c r="AF21" s="40">
        <v>10304954.687422497</v>
      </c>
      <c r="AG21" s="40">
        <v>11215017.797974747</v>
      </c>
      <c r="AH21" s="40">
        <v>11257304.390643349</v>
      </c>
      <c r="AI21" s="40">
        <v>12492759.140049601</v>
      </c>
      <c r="AJ21" s="40">
        <v>13386448.66348454</v>
      </c>
      <c r="AK21" s="40">
        <v>13793568.54275118</v>
      </c>
      <c r="AL21" s="40">
        <v>13694431.653714675</v>
      </c>
      <c r="AM21" s="98">
        <v>13886121.174129767</v>
      </c>
      <c r="AN21" s="98">
        <v>14288300.474479513</v>
      </c>
      <c r="AO21" s="98">
        <v>14968781.627612326</v>
      </c>
      <c r="AP21" s="98">
        <v>14815965.723778395</v>
      </c>
      <c r="AQ21" s="40">
        <v>15650062.501184493</v>
      </c>
      <c r="AR21" s="40">
        <v>16366718.356554057</v>
      </c>
    </row>
    <row r="22" spans="1:44" ht="20.100000000000001" customHeight="1" x14ac:dyDescent="0.2">
      <c r="A22" s="13"/>
      <c r="B22" s="14" t="s">
        <v>30</v>
      </c>
      <c r="C22" s="39">
        <v>1259586.3791426388</v>
      </c>
      <c r="D22" s="39">
        <v>1362357.3891486209</v>
      </c>
      <c r="E22" s="39">
        <v>1417432.3343569241</v>
      </c>
      <c r="F22" s="39">
        <v>1340953.8973518168</v>
      </c>
      <c r="G22" s="39">
        <v>1337533.132417015</v>
      </c>
      <c r="H22" s="39">
        <v>1468563.3930438855</v>
      </c>
      <c r="I22" s="39">
        <v>1599247.7424856646</v>
      </c>
      <c r="J22" s="39">
        <v>1505529.7320534352</v>
      </c>
      <c r="K22" s="39">
        <v>1528849.7202875514</v>
      </c>
      <c r="L22" s="39">
        <v>1604385.7859015584</v>
      </c>
      <c r="M22" s="39">
        <v>1785429.6761942611</v>
      </c>
      <c r="N22" s="39">
        <v>1728953.8176166287</v>
      </c>
      <c r="O22" s="39">
        <v>1775617.7514588656</v>
      </c>
      <c r="P22" s="39">
        <v>1879185.5679857179</v>
      </c>
      <c r="Q22" s="39">
        <v>2012463.9857747026</v>
      </c>
      <c r="R22" s="39">
        <v>2052101.6947807139</v>
      </c>
      <c r="S22" s="39">
        <v>1964574.9146899122</v>
      </c>
      <c r="T22" s="39">
        <v>2081534.6555525619</v>
      </c>
      <c r="U22" s="39">
        <v>2136370.0889191693</v>
      </c>
      <c r="V22" s="39">
        <v>1645404.3408383573</v>
      </c>
      <c r="W22" s="39">
        <v>2086072.0670420404</v>
      </c>
      <c r="X22" s="39">
        <v>2406766.2805002541</v>
      </c>
      <c r="Y22" s="39">
        <v>2586848.3051683744</v>
      </c>
      <c r="Z22" s="39">
        <v>2507826.3472893299</v>
      </c>
      <c r="AA22" s="39">
        <v>2705033.3194012274</v>
      </c>
      <c r="AB22" s="39">
        <v>3171410.3169793026</v>
      </c>
      <c r="AC22" s="39">
        <v>3495825.3550225669</v>
      </c>
      <c r="AD22" s="39">
        <v>3695579.0085969022</v>
      </c>
      <c r="AE22" s="39">
        <v>3617240.0859232093</v>
      </c>
      <c r="AF22" s="39">
        <v>4005834.8511638069</v>
      </c>
      <c r="AG22" s="39">
        <v>4218108.3086033743</v>
      </c>
      <c r="AH22" s="39">
        <v>4014646.7543096114</v>
      </c>
      <c r="AI22" s="39">
        <v>4547781.782237838</v>
      </c>
      <c r="AJ22" s="39">
        <v>5036361.6111498224</v>
      </c>
      <c r="AK22" s="39">
        <v>5055159.4746454423</v>
      </c>
      <c r="AL22" s="39">
        <v>4601675.1319668954</v>
      </c>
      <c r="AM22" s="97">
        <v>4738715.9405940883</v>
      </c>
      <c r="AN22" s="97">
        <v>5036351.2865362577</v>
      </c>
      <c r="AO22" s="97">
        <v>5197838.0899238288</v>
      </c>
      <c r="AP22" s="97">
        <v>4943668.6829458252</v>
      </c>
      <c r="AQ22" s="39">
        <v>5147378.4775562873</v>
      </c>
      <c r="AR22" s="39">
        <v>5519640.514429233</v>
      </c>
    </row>
    <row r="23" spans="1:44" ht="20.100000000000001" customHeight="1" x14ac:dyDescent="0.2">
      <c r="A23" s="13"/>
      <c r="B23" s="14" t="s">
        <v>31</v>
      </c>
      <c r="C23" s="39">
        <v>937774.07834948914</v>
      </c>
      <c r="D23" s="39">
        <v>922604.7882390233</v>
      </c>
      <c r="E23" s="39">
        <v>801235.30373468203</v>
      </c>
      <c r="F23" s="39">
        <v>786993.02967680583</v>
      </c>
      <c r="G23" s="39">
        <v>879183.78459145478</v>
      </c>
      <c r="H23" s="39">
        <v>887203.17321910115</v>
      </c>
      <c r="I23" s="39">
        <v>920601.68330385385</v>
      </c>
      <c r="J23" s="39">
        <v>918369.05888559052</v>
      </c>
      <c r="K23" s="39">
        <v>831516.11956831918</v>
      </c>
      <c r="L23" s="39">
        <v>818379.61533730372</v>
      </c>
      <c r="M23" s="39">
        <v>889919.29433084861</v>
      </c>
      <c r="N23" s="39">
        <v>873277.97076352872</v>
      </c>
      <c r="O23" s="39">
        <v>897212.57289495599</v>
      </c>
      <c r="P23" s="39">
        <v>864168.30508499476</v>
      </c>
      <c r="Q23" s="39">
        <v>879506.98504529381</v>
      </c>
      <c r="R23" s="39">
        <v>1022652.0369747553</v>
      </c>
      <c r="S23" s="39">
        <v>1067478.2844518574</v>
      </c>
      <c r="T23" s="39">
        <v>1043519.2664338661</v>
      </c>
      <c r="U23" s="39">
        <v>1080955.8621545837</v>
      </c>
      <c r="V23" s="39">
        <v>784164.48695969279</v>
      </c>
      <c r="W23" s="39">
        <v>1057399.5263617591</v>
      </c>
      <c r="X23" s="39">
        <v>1138424.2893522456</v>
      </c>
      <c r="Y23" s="39">
        <v>1283508.3384655321</v>
      </c>
      <c r="Z23" s="39">
        <v>1189240.9458204634</v>
      </c>
      <c r="AA23" s="39">
        <v>1116235.6087703595</v>
      </c>
      <c r="AB23" s="39">
        <v>1183102.5403570596</v>
      </c>
      <c r="AC23" s="39">
        <v>1040219.9908029771</v>
      </c>
      <c r="AD23" s="39">
        <v>1060121.6600696039</v>
      </c>
      <c r="AE23" s="39">
        <v>1185724.706487579</v>
      </c>
      <c r="AF23" s="39">
        <v>994557.99734219979</v>
      </c>
      <c r="AG23" s="39">
        <v>1054004.2665599326</v>
      </c>
      <c r="AH23" s="39">
        <v>1083830.0296102881</v>
      </c>
      <c r="AI23" s="39">
        <v>1487706.1898005928</v>
      </c>
      <c r="AJ23" s="39">
        <v>1723303.5307597513</v>
      </c>
      <c r="AK23" s="39">
        <v>1884346.2061805876</v>
      </c>
      <c r="AL23" s="39">
        <v>2088758.0732590682</v>
      </c>
      <c r="AM23" s="97">
        <v>2291095.8865015875</v>
      </c>
      <c r="AN23" s="97">
        <v>2343268.6055509471</v>
      </c>
      <c r="AO23" s="97">
        <v>2621542.2230267543</v>
      </c>
      <c r="AP23" s="97">
        <v>2659422.2849207115</v>
      </c>
      <c r="AQ23" s="39">
        <v>3148801.7835117783</v>
      </c>
      <c r="AR23" s="39">
        <v>3193646.1356072123</v>
      </c>
    </row>
    <row r="24" spans="1:44" ht="33" customHeight="1" x14ac:dyDescent="0.2">
      <c r="A24" s="13"/>
      <c r="B24" s="14" t="s">
        <v>32</v>
      </c>
      <c r="C24" s="39">
        <v>101842.39408262388</v>
      </c>
      <c r="D24" s="39">
        <v>104836.54895498327</v>
      </c>
      <c r="E24" s="39">
        <v>109017.40702058563</v>
      </c>
      <c r="F24" s="39">
        <v>109969.64994180726</v>
      </c>
      <c r="G24" s="39">
        <v>112779.23846444447</v>
      </c>
      <c r="H24" s="39">
        <v>116391.27681484146</v>
      </c>
      <c r="I24" s="39">
        <v>120831.57150883503</v>
      </c>
      <c r="J24" s="39">
        <v>124243.91321187904</v>
      </c>
      <c r="K24" s="39">
        <v>128852.99966113573</v>
      </c>
      <c r="L24" s="39">
        <v>132027.09079244474</v>
      </c>
      <c r="M24" s="39">
        <v>136572.53086863307</v>
      </c>
      <c r="N24" s="39">
        <v>140336.37867778647</v>
      </c>
      <c r="O24" s="39">
        <v>144114.20520410858</v>
      </c>
      <c r="P24" s="39">
        <v>146877.05540517232</v>
      </c>
      <c r="Q24" s="39">
        <v>148282.85997224788</v>
      </c>
      <c r="R24" s="39">
        <v>148701.87941847113</v>
      </c>
      <c r="S24" s="39">
        <v>149536.03082224471</v>
      </c>
      <c r="T24" s="39">
        <v>151086.71710162685</v>
      </c>
      <c r="U24" s="39">
        <v>157424.76001089535</v>
      </c>
      <c r="V24" s="39">
        <v>162663.49206523306</v>
      </c>
      <c r="W24" s="39">
        <v>171743.55572880138</v>
      </c>
      <c r="X24" s="39">
        <v>180188.74746266942</v>
      </c>
      <c r="Y24" s="39">
        <v>185770.36155427562</v>
      </c>
      <c r="Z24" s="39">
        <v>188682.3352542537</v>
      </c>
      <c r="AA24" s="39">
        <v>189238.22523236499</v>
      </c>
      <c r="AB24" s="39">
        <v>198665.49111251664</v>
      </c>
      <c r="AC24" s="39">
        <v>210765.62779274554</v>
      </c>
      <c r="AD24" s="39">
        <v>224296.65586237286</v>
      </c>
      <c r="AE24" s="39">
        <v>257065.21830916722</v>
      </c>
      <c r="AF24" s="39">
        <v>283483.9801592998</v>
      </c>
      <c r="AG24" s="39">
        <v>316173.02013292158</v>
      </c>
      <c r="AH24" s="39">
        <v>344933.78139861149</v>
      </c>
      <c r="AI24" s="39">
        <v>362137.97173280682</v>
      </c>
      <c r="AJ24" s="39">
        <v>378969.62996994227</v>
      </c>
      <c r="AK24" s="39">
        <v>391721.47451418574</v>
      </c>
      <c r="AL24" s="39">
        <v>402049.92378306517</v>
      </c>
      <c r="AM24" s="97">
        <v>416189.97001477145</v>
      </c>
      <c r="AN24" s="97">
        <v>436362.53373337979</v>
      </c>
      <c r="AO24" s="97">
        <v>449446.4792870938</v>
      </c>
      <c r="AP24" s="97">
        <v>456817.0169647549</v>
      </c>
      <c r="AQ24" s="39">
        <v>460418.07019332942</v>
      </c>
      <c r="AR24" s="39">
        <v>467071.13714477629</v>
      </c>
    </row>
    <row r="25" spans="1:44" ht="20.100000000000001" customHeight="1" x14ac:dyDescent="0.2">
      <c r="A25" s="13"/>
      <c r="B25" s="14" t="s">
        <v>33</v>
      </c>
      <c r="C25" s="39">
        <v>146269.78043716252</v>
      </c>
      <c r="D25" s="39">
        <v>150644.5351919212</v>
      </c>
      <c r="E25" s="39">
        <v>155868.21940854363</v>
      </c>
      <c r="F25" s="39">
        <v>158169.46496237264</v>
      </c>
      <c r="G25" s="39">
        <v>156702.82227678772</v>
      </c>
      <c r="H25" s="39">
        <v>155148.04662538657</v>
      </c>
      <c r="I25" s="39">
        <v>165604.2140387627</v>
      </c>
      <c r="J25" s="39">
        <v>194901.91705906301</v>
      </c>
      <c r="K25" s="39">
        <v>175515.58769198571</v>
      </c>
      <c r="L25" s="39">
        <v>172004.6834078941</v>
      </c>
      <c r="M25" s="39">
        <v>169824.69359173023</v>
      </c>
      <c r="N25" s="39">
        <v>170027.03530838995</v>
      </c>
      <c r="O25" s="39">
        <v>184475.78369556778</v>
      </c>
      <c r="P25" s="39">
        <v>180978.79837395155</v>
      </c>
      <c r="Q25" s="39">
        <v>191399.36584675591</v>
      </c>
      <c r="R25" s="39">
        <v>207615.05208372482</v>
      </c>
      <c r="S25" s="39">
        <v>203604.6375587518</v>
      </c>
      <c r="T25" s="39">
        <v>246013.69711761334</v>
      </c>
      <c r="U25" s="39">
        <v>246739.89380890378</v>
      </c>
      <c r="V25" s="39">
        <v>233418.77151473111</v>
      </c>
      <c r="W25" s="39">
        <v>247677.77608203192</v>
      </c>
      <c r="X25" s="39">
        <v>255939.71969941579</v>
      </c>
      <c r="Y25" s="39">
        <v>251946.63292648553</v>
      </c>
      <c r="Z25" s="39">
        <v>264286.87129206688</v>
      </c>
      <c r="AA25" s="39">
        <v>294833.37358154036</v>
      </c>
      <c r="AB25" s="39">
        <v>310513.56842466834</v>
      </c>
      <c r="AC25" s="39">
        <v>308061.47564552474</v>
      </c>
      <c r="AD25" s="39">
        <v>316305.5823482665</v>
      </c>
      <c r="AE25" s="39">
        <v>301142.86315700028</v>
      </c>
      <c r="AF25" s="39">
        <v>338479.29571687593</v>
      </c>
      <c r="AG25" s="39">
        <v>331556.28290657769</v>
      </c>
      <c r="AH25" s="39">
        <v>343697.55821954593</v>
      </c>
      <c r="AI25" s="39">
        <v>366859.33744637104</v>
      </c>
      <c r="AJ25" s="39">
        <v>380152.78300907213</v>
      </c>
      <c r="AK25" s="39">
        <v>391649.10656821716</v>
      </c>
      <c r="AL25" s="39">
        <v>434646.77297633985</v>
      </c>
      <c r="AM25" s="97">
        <v>422795.31102474092</v>
      </c>
      <c r="AN25" s="97">
        <v>441410.14301661105</v>
      </c>
      <c r="AO25" s="97">
        <v>443840.19794287835</v>
      </c>
      <c r="AP25" s="97">
        <v>447601.34801576956</v>
      </c>
      <c r="AQ25" s="39">
        <v>299830.26066209911</v>
      </c>
      <c r="AR25" s="39">
        <v>416865.26882327697</v>
      </c>
    </row>
    <row r="26" spans="1:44" ht="20.100000000000001" customHeight="1" x14ac:dyDescent="0.2">
      <c r="A26" s="13"/>
      <c r="B26" s="14" t="s">
        <v>34</v>
      </c>
      <c r="C26" s="39">
        <v>122924.28037227174</v>
      </c>
      <c r="D26" s="39">
        <v>132372.11372265438</v>
      </c>
      <c r="E26" s="39">
        <v>135909.93607925528</v>
      </c>
      <c r="F26" s="39">
        <v>138979.44082581863</v>
      </c>
      <c r="G26" s="39">
        <v>134686.34232951346</v>
      </c>
      <c r="H26" s="39">
        <v>143234.8525835842</v>
      </c>
      <c r="I26" s="39">
        <v>143816.32652486378</v>
      </c>
      <c r="J26" s="39">
        <v>151648.81378081892</v>
      </c>
      <c r="K26" s="39">
        <v>156576.62466641233</v>
      </c>
      <c r="L26" s="39">
        <v>170877.74085743653</v>
      </c>
      <c r="M26" s="39">
        <v>169454.41852373641</v>
      </c>
      <c r="N26" s="39">
        <v>176493.74654474968</v>
      </c>
      <c r="O26" s="39">
        <v>194257.1893550989</v>
      </c>
      <c r="P26" s="39">
        <v>218977.82539735842</v>
      </c>
      <c r="Q26" s="39">
        <v>235750.84732078735</v>
      </c>
      <c r="R26" s="39">
        <v>255895.03096283192</v>
      </c>
      <c r="S26" s="39">
        <v>271438.66297614679</v>
      </c>
      <c r="T26" s="39">
        <v>286868.68776861968</v>
      </c>
      <c r="U26" s="39">
        <v>304961.76196595217</v>
      </c>
      <c r="V26" s="39">
        <v>225722.95011773883</v>
      </c>
      <c r="W26" s="39">
        <v>212157.29720788746</v>
      </c>
      <c r="X26" s="39">
        <v>227107.79695730057</v>
      </c>
      <c r="Y26" s="39">
        <v>233720.59239432943</v>
      </c>
      <c r="Z26" s="39">
        <v>252306.27759531324</v>
      </c>
      <c r="AA26" s="39">
        <v>215233.4799917152</v>
      </c>
      <c r="AB26" s="39">
        <v>403190.71334626968</v>
      </c>
      <c r="AC26" s="39">
        <v>296590.29841477843</v>
      </c>
      <c r="AD26" s="39">
        <v>599313.18809834716</v>
      </c>
      <c r="AE26" s="39">
        <v>583838.05579554813</v>
      </c>
      <c r="AF26" s="39">
        <v>622878.39257376443</v>
      </c>
      <c r="AG26" s="39">
        <v>998683.25682318269</v>
      </c>
      <c r="AH26" s="39">
        <v>984059.29480750498</v>
      </c>
      <c r="AI26" s="39">
        <v>1008296.988291932</v>
      </c>
      <c r="AJ26" s="39">
        <v>883605.11775155948</v>
      </c>
      <c r="AK26" s="39">
        <v>868905.95266923099</v>
      </c>
      <c r="AL26" s="39">
        <v>917691.94128727808</v>
      </c>
      <c r="AM26" s="97">
        <v>580547.25691339152</v>
      </c>
      <c r="AN26" s="97">
        <v>457857.04855846311</v>
      </c>
      <c r="AO26" s="97">
        <v>543082.54432234727</v>
      </c>
      <c r="AP26" s="97">
        <v>524229.15020579827</v>
      </c>
      <c r="AQ26" s="39">
        <v>555402.13174524449</v>
      </c>
      <c r="AR26" s="39">
        <v>556205.9930521776</v>
      </c>
    </row>
    <row r="27" spans="1:44" ht="33" customHeight="1" x14ac:dyDescent="0.2">
      <c r="A27" s="13"/>
      <c r="B27" s="15" t="s">
        <v>35</v>
      </c>
      <c r="C27" s="39">
        <v>422447.81652095111</v>
      </c>
      <c r="D27" s="39">
        <v>424473.67908790393</v>
      </c>
      <c r="E27" s="39">
        <v>441971.45345139503</v>
      </c>
      <c r="F27" s="39">
        <v>446560.0509397501</v>
      </c>
      <c r="G27" s="39">
        <v>467834.22959641455</v>
      </c>
      <c r="H27" s="39">
        <v>477411.57518731721</v>
      </c>
      <c r="I27" s="39">
        <v>499152.04616643529</v>
      </c>
      <c r="J27" s="39">
        <v>506635.14904983301</v>
      </c>
      <c r="K27" s="39">
        <v>515664.02340942051</v>
      </c>
      <c r="L27" s="39">
        <v>524433.0349634717</v>
      </c>
      <c r="M27" s="39">
        <v>539712.04516861273</v>
      </c>
      <c r="N27" s="39">
        <v>553992.89645849483</v>
      </c>
      <c r="O27" s="39">
        <v>566723.40724159102</v>
      </c>
      <c r="P27" s="39">
        <v>582846.28204448393</v>
      </c>
      <c r="Q27" s="39">
        <v>595752.22654201533</v>
      </c>
      <c r="R27" s="39">
        <v>610928.08417190937</v>
      </c>
      <c r="S27" s="39">
        <v>625513.94537044072</v>
      </c>
      <c r="T27" s="39">
        <v>634379.59141025692</v>
      </c>
      <c r="U27" s="39">
        <v>652355.51308076363</v>
      </c>
      <c r="V27" s="39">
        <v>660404.95013853873</v>
      </c>
      <c r="W27" s="39">
        <v>677570.8709465072</v>
      </c>
      <c r="X27" s="39">
        <v>690114.58714418462</v>
      </c>
      <c r="Y27" s="39">
        <v>710233.95968138194</v>
      </c>
      <c r="Z27" s="39">
        <v>728368.58222792612</v>
      </c>
      <c r="AA27" s="39">
        <v>745196.70456694392</v>
      </c>
      <c r="AB27" s="39">
        <v>762275.90893298364</v>
      </c>
      <c r="AC27" s="39">
        <v>780312.04162274685</v>
      </c>
      <c r="AD27" s="39">
        <v>795723.34487732605</v>
      </c>
      <c r="AE27" s="39">
        <v>814217.82955477259</v>
      </c>
      <c r="AF27" s="39">
        <v>830370.21786206239</v>
      </c>
      <c r="AG27" s="39">
        <v>852079.76847446954</v>
      </c>
      <c r="AH27" s="39">
        <v>869383.18410869536</v>
      </c>
      <c r="AI27" s="39">
        <v>890441.62667334231</v>
      </c>
      <c r="AJ27" s="39">
        <v>913655.90014387132</v>
      </c>
      <c r="AK27" s="39">
        <v>937590.78260202543</v>
      </c>
      <c r="AL27" s="39">
        <v>963643.69058076129</v>
      </c>
      <c r="AM27" s="97">
        <v>986552.12506618735</v>
      </c>
      <c r="AN27" s="97">
        <v>1006547.7533616867</v>
      </c>
      <c r="AO27" s="97">
        <v>1028153.7580438635</v>
      </c>
      <c r="AP27" s="97">
        <v>1046422.3635282628</v>
      </c>
      <c r="AQ27" s="39">
        <v>1061643.9452136995</v>
      </c>
      <c r="AR27" s="39">
        <v>1077111.0362811594</v>
      </c>
    </row>
    <row r="28" spans="1:44" ht="31.5" customHeight="1" x14ac:dyDescent="0.2">
      <c r="A28" s="13"/>
      <c r="B28" s="14" t="s">
        <v>36</v>
      </c>
      <c r="C28" s="39">
        <v>350675.69657807966</v>
      </c>
      <c r="D28" s="39">
        <v>359188.34093192464</v>
      </c>
      <c r="E28" s="39">
        <v>374711.73403480981</v>
      </c>
      <c r="F28" s="39">
        <v>373889.42845518579</v>
      </c>
      <c r="G28" s="39">
        <v>387255.07916876115</v>
      </c>
      <c r="H28" s="39">
        <v>397290.65218574478</v>
      </c>
      <c r="I28" s="39">
        <v>417066.91955939215</v>
      </c>
      <c r="J28" s="39">
        <v>420792.74908610183</v>
      </c>
      <c r="K28" s="39">
        <v>464107.00182730873</v>
      </c>
      <c r="L28" s="39">
        <v>474214.51695292449</v>
      </c>
      <c r="M28" s="39">
        <v>485754.11512912699</v>
      </c>
      <c r="N28" s="39">
        <v>467623.5660906398</v>
      </c>
      <c r="O28" s="39">
        <v>519415.77043358108</v>
      </c>
      <c r="P28" s="39">
        <v>513372.23829898238</v>
      </c>
      <c r="Q28" s="39">
        <v>530451.70380845561</v>
      </c>
      <c r="R28" s="39">
        <v>539205.28745898104</v>
      </c>
      <c r="S28" s="39">
        <v>565457.61494365521</v>
      </c>
      <c r="T28" s="39">
        <v>592290.3897500633</v>
      </c>
      <c r="U28" s="39">
        <v>619838.0649879009</v>
      </c>
      <c r="V28" s="39">
        <v>608154.7303183804</v>
      </c>
      <c r="W28" s="39">
        <v>624709.01838048513</v>
      </c>
      <c r="X28" s="39">
        <v>625995.21101468883</v>
      </c>
      <c r="Y28" s="39">
        <v>652364.74202811893</v>
      </c>
      <c r="Z28" s="39">
        <v>664689.8285767067</v>
      </c>
      <c r="AA28" s="39">
        <v>686443.52180934022</v>
      </c>
      <c r="AB28" s="39">
        <v>722400.76992954582</v>
      </c>
      <c r="AC28" s="39">
        <v>765819.15429091535</v>
      </c>
      <c r="AD28" s="39">
        <v>768034.55397019861</v>
      </c>
      <c r="AE28" s="39">
        <v>839427.28603825497</v>
      </c>
      <c r="AF28" s="39">
        <v>855103.3418000997</v>
      </c>
      <c r="AG28" s="39">
        <v>890197.09035789955</v>
      </c>
      <c r="AH28" s="39">
        <v>889567.28180374624</v>
      </c>
      <c r="AI28" s="39">
        <v>958478.40372613654</v>
      </c>
      <c r="AJ28" s="39">
        <v>983903.8374252189</v>
      </c>
      <c r="AK28" s="39">
        <v>1028776.0056105029</v>
      </c>
      <c r="AL28" s="39">
        <v>1028968.7532381417</v>
      </c>
      <c r="AM28" s="97">
        <v>1101184.880456351</v>
      </c>
      <c r="AN28" s="97">
        <v>1128304.8086127043</v>
      </c>
      <c r="AO28" s="97">
        <v>1178468.3998292719</v>
      </c>
      <c r="AP28" s="97">
        <v>1178323.9111016733</v>
      </c>
      <c r="AQ28" s="39">
        <v>1273875.5219992562</v>
      </c>
      <c r="AR28" s="39">
        <v>1311030.4829808378</v>
      </c>
    </row>
    <row r="29" spans="1:44" ht="20.100000000000001" customHeight="1" x14ac:dyDescent="0.2">
      <c r="A29" s="13"/>
      <c r="B29" s="14" t="s">
        <v>37</v>
      </c>
      <c r="C29" s="39">
        <v>225848.91907498974</v>
      </c>
      <c r="D29" s="39">
        <v>231713.09122727165</v>
      </c>
      <c r="E29" s="39">
        <v>239771.27075066473</v>
      </c>
      <c r="F29" s="39">
        <v>257222.71894707388</v>
      </c>
      <c r="G29" s="39">
        <v>236913.33140136895</v>
      </c>
      <c r="H29" s="39">
        <v>251123.26258675763</v>
      </c>
      <c r="I29" s="39">
        <v>260966.65991880465</v>
      </c>
      <c r="J29" s="39">
        <v>282736.74609306874</v>
      </c>
      <c r="K29" s="39">
        <v>279560.49106319842</v>
      </c>
      <c r="L29" s="39">
        <v>297122.77389056864</v>
      </c>
      <c r="M29" s="39">
        <v>317267.59610622312</v>
      </c>
      <c r="N29" s="39">
        <v>334726.13894000987</v>
      </c>
      <c r="O29" s="39">
        <v>327256.60638673208</v>
      </c>
      <c r="P29" s="39">
        <v>336583.91124667722</v>
      </c>
      <c r="Q29" s="39">
        <v>346105.72279892804</v>
      </c>
      <c r="R29" s="39">
        <v>363383.75956766261</v>
      </c>
      <c r="S29" s="39">
        <v>363367.18141056859</v>
      </c>
      <c r="T29" s="39">
        <v>371858.70189183293</v>
      </c>
      <c r="U29" s="39">
        <v>380499.01881585538</v>
      </c>
      <c r="V29" s="39">
        <v>378584.09788174287</v>
      </c>
      <c r="W29" s="39">
        <v>364877.30710473843</v>
      </c>
      <c r="X29" s="39">
        <v>369008.98172415514</v>
      </c>
      <c r="Y29" s="39">
        <v>376483.83529528149</v>
      </c>
      <c r="Z29" s="39">
        <v>378172.07287354418</v>
      </c>
      <c r="AA29" s="39">
        <v>387181.11504734238</v>
      </c>
      <c r="AB29" s="39">
        <v>397379.11567260465</v>
      </c>
      <c r="AC29" s="39">
        <v>419819.19722155633</v>
      </c>
      <c r="AD29" s="39">
        <v>442326.89402504568</v>
      </c>
      <c r="AE29" s="39">
        <v>451587.55444437294</v>
      </c>
      <c r="AF29" s="39">
        <v>465146.20071822731</v>
      </c>
      <c r="AG29" s="39">
        <v>479998.04155372048</v>
      </c>
      <c r="AH29" s="39">
        <v>489622.20328367921</v>
      </c>
      <c r="AI29" s="39">
        <v>523823.45475256594</v>
      </c>
      <c r="AJ29" s="39">
        <v>560918.26174427592</v>
      </c>
      <c r="AK29" s="39">
        <v>581682.21191270777</v>
      </c>
      <c r="AL29" s="39">
        <v>602983.07159045036</v>
      </c>
      <c r="AM29" s="97">
        <v>600321.49443309393</v>
      </c>
      <c r="AN29" s="97">
        <v>622463.13214474148</v>
      </c>
      <c r="AO29" s="97">
        <v>649111.84979079326</v>
      </c>
      <c r="AP29" s="97">
        <v>684862.52363137132</v>
      </c>
      <c r="AQ29" s="39">
        <v>704936.02777292184</v>
      </c>
      <c r="AR29" s="39">
        <v>718006.45868164534</v>
      </c>
    </row>
    <row r="30" spans="1:44" ht="23.25" customHeight="1" x14ac:dyDescent="0.2">
      <c r="A30" s="13"/>
      <c r="B30" s="14" t="s">
        <v>38</v>
      </c>
      <c r="C30" s="39">
        <v>103409.04752476257</v>
      </c>
      <c r="D30" s="39">
        <v>105129.3240344463</v>
      </c>
      <c r="E30" s="39">
        <v>104366.93135188702</v>
      </c>
      <c r="F30" s="39">
        <v>106739.69708890418</v>
      </c>
      <c r="G30" s="39">
        <v>117725.08684562046</v>
      </c>
      <c r="H30" s="39">
        <v>122580.66998905226</v>
      </c>
      <c r="I30" s="39">
        <v>130949.83251977077</v>
      </c>
      <c r="J30" s="39">
        <v>134910.41064555643</v>
      </c>
      <c r="K30" s="39">
        <v>141072.53047024747</v>
      </c>
      <c r="L30" s="39">
        <v>148948.9763879526</v>
      </c>
      <c r="M30" s="39">
        <v>156737.37009623952</v>
      </c>
      <c r="N30" s="39">
        <v>161314.12304556038</v>
      </c>
      <c r="O30" s="39">
        <v>166689.4289365751</v>
      </c>
      <c r="P30" s="39">
        <v>173247.02316177194</v>
      </c>
      <c r="Q30" s="39">
        <v>178286.51680683257</v>
      </c>
      <c r="R30" s="39">
        <v>182989.03109482041</v>
      </c>
      <c r="S30" s="39">
        <v>189706.35148171126</v>
      </c>
      <c r="T30" s="39">
        <v>194603.84119167458</v>
      </c>
      <c r="U30" s="39">
        <v>201973.11084983614</v>
      </c>
      <c r="V30" s="39">
        <v>205846.69647677807</v>
      </c>
      <c r="W30" s="39">
        <v>206460.20872539916</v>
      </c>
      <c r="X30" s="39">
        <v>216217.48029301147</v>
      </c>
      <c r="Y30" s="39">
        <v>226781.03550968057</v>
      </c>
      <c r="Z30" s="39">
        <v>232784.779620649</v>
      </c>
      <c r="AA30" s="39">
        <v>228800.99290704328</v>
      </c>
      <c r="AB30" s="39">
        <v>237838.8564598434</v>
      </c>
      <c r="AC30" s="39">
        <v>252704.49408697855</v>
      </c>
      <c r="AD30" s="39">
        <v>263437.65654613479</v>
      </c>
      <c r="AE30" s="39">
        <v>276932.31099857634</v>
      </c>
      <c r="AF30" s="39">
        <v>294314.47442766081</v>
      </c>
      <c r="AG30" s="39">
        <v>320068.87452503992</v>
      </c>
      <c r="AH30" s="39">
        <v>331521.34004872292</v>
      </c>
      <c r="AI30" s="39">
        <v>339438.47497234313</v>
      </c>
      <c r="AJ30" s="39">
        <v>362291.70373809722</v>
      </c>
      <c r="AK30" s="39">
        <v>377848.12434578454</v>
      </c>
      <c r="AL30" s="39">
        <v>393878.69694377505</v>
      </c>
      <c r="AM30" s="97">
        <v>410467.68822983134</v>
      </c>
      <c r="AN30" s="97">
        <v>435474.6664708801</v>
      </c>
      <c r="AO30" s="97">
        <v>455164.08933263272</v>
      </c>
      <c r="AP30" s="97">
        <v>463485.55596665584</v>
      </c>
      <c r="AQ30" s="39">
        <v>481746.07581442548</v>
      </c>
      <c r="AR30" s="39">
        <v>491067.07626652718</v>
      </c>
    </row>
    <row r="31" spans="1:44" ht="20.100000000000001" customHeight="1" x14ac:dyDescent="0.2">
      <c r="A31" s="13"/>
      <c r="B31" s="14" t="s">
        <v>39</v>
      </c>
      <c r="C31" s="39">
        <v>549620.92574235133</v>
      </c>
      <c r="D31" s="39">
        <v>568571.74276548333</v>
      </c>
      <c r="E31" s="39">
        <v>581419.10596382676</v>
      </c>
      <c r="F31" s="39">
        <v>598142.22552833846</v>
      </c>
      <c r="G31" s="39">
        <v>613320.36013853329</v>
      </c>
      <c r="H31" s="39">
        <v>633276.60328195861</v>
      </c>
      <c r="I31" s="39">
        <v>657265.67239952087</v>
      </c>
      <c r="J31" s="39">
        <v>680182.36417998734</v>
      </c>
      <c r="K31" s="39">
        <v>696378.71128979849</v>
      </c>
      <c r="L31" s="39">
        <v>720347.71429808566</v>
      </c>
      <c r="M31" s="39">
        <v>738654.67867571791</v>
      </c>
      <c r="N31" s="39">
        <v>767167.89573639806</v>
      </c>
      <c r="O31" s="39">
        <v>786075.1101345733</v>
      </c>
      <c r="P31" s="39">
        <v>814602.00757220609</v>
      </c>
      <c r="Q31" s="39">
        <v>837965.08746339264</v>
      </c>
      <c r="R31" s="39">
        <v>872800.79482982738</v>
      </c>
      <c r="S31" s="39">
        <v>917852.72380675119</v>
      </c>
      <c r="T31" s="39">
        <v>952684.10231473332</v>
      </c>
      <c r="U31" s="39">
        <v>975682.23521455261</v>
      </c>
      <c r="V31" s="39">
        <v>985289.93866396276</v>
      </c>
      <c r="W31" s="39">
        <v>1038500.9692002675</v>
      </c>
      <c r="X31" s="39">
        <v>1082193.7103114917</v>
      </c>
      <c r="Y31" s="39">
        <v>1107137.6917566371</v>
      </c>
      <c r="Z31" s="39">
        <v>1148807.6287316035</v>
      </c>
      <c r="AA31" s="39">
        <v>1182236.8854743589</v>
      </c>
      <c r="AB31" s="39">
        <v>1259445.4405871104</v>
      </c>
      <c r="AC31" s="39">
        <v>1304094.4802885847</v>
      </c>
      <c r="AD31" s="39">
        <v>1380261.7926259348</v>
      </c>
      <c r="AE31" s="39">
        <v>1531820.0017038165</v>
      </c>
      <c r="AF31" s="39">
        <v>1614785.9356585003</v>
      </c>
      <c r="AG31" s="39">
        <v>1754148.8880376285</v>
      </c>
      <c r="AH31" s="39">
        <v>1906042.9630529452</v>
      </c>
      <c r="AI31" s="39">
        <v>2007794.9104156722</v>
      </c>
      <c r="AJ31" s="39">
        <v>2163286.2877929294</v>
      </c>
      <c r="AK31" s="39">
        <v>2275889.2037024945</v>
      </c>
      <c r="AL31" s="39">
        <v>2260135.5980889034</v>
      </c>
      <c r="AM31" s="97">
        <v>2338250.6208957247</v>
      </c>
      <c r="AN31" s="97">
        <v>2380260.496493842</v>
      </c>
      <c r="AO31" s="97">
        <v>2402133.9961128617</v>
      </c>
      <c r="AP31" s="97">
        <v>2411132.8864975721</v>
      </c>
      <c r="AQ31" s="39">
        <v>2516030.2067154506</v>
      </c>
      <c r="AR31" s="39">
        <v>2616074.253287212</v>
      </c>
    </row>
    <row r="32" spans="1:44" s="30" customFormat="1" ht="20.100000000000001" customHeight="1" x14ac:dyDescent="0.2">
      <c r="A32" s="16" t="s">
        <v>40</v>
      </c>
      <c r="B32" s="16" t="s">
        <v>41</v>
      </c>
      <c r="C32" s="41">
        <v>7481472.446940735</v>
      </c>
      <c r="D32" s="41">
        <v>7615877.9842337193</v>
      </c>
      <c r="E32" s="41">
        <v>7682633.2219016207</v>
      </c>
      <c r="F32" s="41">
        <v>7728222.4710807549</v>
      </c>
      <c r="G32" s="41">
        <v>7859377.9276513373</v>
      </c>
      <c r="H32" s="41">
        <v>8128312.8096401114</v>
      </c>
      <c r="I32" s="41">
        <v>8525279.5142149515</v>
      </c>
      <c r="J32" s="41">
        <v>8661999.6987992395</v>
      </c>
      <c r="K32" s="41">
        <v>8669239.3566467576</v>
      </c>
      <c r="L32" s="41">
        <v>8884989.1269470565</v>
      </c>
      <c r="M32" s="41">
        <v>9345835.5327045973</v>
      </c>
      <c r="N32" s="41">
        <v>9614104.7142939214</v>
      </c>
      <c r="O32" s="41">
        <v>9877274.9695298821</v>
      </c>
      <c r="P32" s="41">
        <v>9977575.5051654913</v>
      </c>
      <c r="Q32" s="41">
        <v>10284360.735053621</v>
      </c>
      <c r="R32" s="41">
        <v>10970954.583287084</v>
      </c>
      <c r="S32" s="41">
        <v>11047425.06103104</v>
      </c>
      <c r="T32" s="41">
        <v>11498410.212276217</v>
      </c>
      <c r="U32" s="41">
        <v>11703055.539025471</v>
      </c>
      <c r="V32" s="41">
        <v>10497983.950495731</v>
      </c>
      <c r="W32" s="41">
        <v>12064658.927314213</v>
      </c>
      <c r="X32" s="41">
        <v>13011179.926480599</v>
      </c>
      <c r="Y32" s="41">
        <v>13475979.09520486</v>
      </c>
      <c r="Z32" s="41">
        <v>13702199.616301619</v>
      </c>
      <c r="AA32" s="41">
        <v>14265953.125958432</v>
      </c>
      <c r="AB32" s="41">
        <v>15485104.834142087</v>
      </c>
      <c r="AC32" s="41">
        <v>16098710.249396151</v>
      </c>
      <c r="AD32" s="41">
        <v>17455716.191296984</v>
      </c>
      <c r="AE32" s="41">
        <v>18276881.920874264</v>
      </c>
      <c r="AF32" s="41">
        <v>19519924.254358061</v>
      </c>
      <c r="AG32" s="41">
        <v>20549778.891785458</v>
      </c>
      <c r="AH32" s="41">
        <v>21217679.788248364</v>
      </c>
      <c r="AI32" s="41">
        <v>23456570.307624944</v>
      </c>
      <c r="AJ32" s="41">
        <v>25258342.654517733</v>
      </c>
      <c r="AK32" s="41">
        <v>25680137.288971625</v>
      </c>
      <c r="AL32" s="41">
        <v>25292460.744858973</v>
      </c>
      <c r="AM32" s="99">
        <v>25649306.29390458</v>
      </c>
      <c r="AN32" s="99">
        <v>26778552.528925158</v>
      </c>
      <c r="AO32" s="99">
        <v>27071724.428205013</v>
      </c>
      <c r="AP32" s="99">
        <v>27492499.493532382</v>
      </c>
      <c r="AQ32" s="41">
        <v>28147954.823742226</v>
      </c>
      <c r="AR32" s="41">
        <v>29474011.527659088</v>
      </c>
    </row>
    <row r="33" spans="1:44" s="33" customFormat="1" ht="14.25" x14ac:dyDescent="0.2">
      <c r="A33" s="55"/>
      <c r="B33" s="52" t="s">
        <v>54</v>
      </c>
      <c r="C33" s="53">
        <v>420787.49141878256</v>
      </c>
      <c r="D33" s="53">
        <v>556434.57577844569</v>
      </c>
      <c r="E33" s="53">
        <v>511451.16513297521</v>
      </c>
      <c r="F33" s="53">
        <v>728170.76766979671</v>
      </c>
      <c r="G33" s="53">
        <v>445425.64605244622</v>
      </c>
      <c r="H33" s="53">
        <v>598784.29100300139</v>
      </c>
      <c r="I33" s="53">
        <v>561939.84694911051</v>
      </c>
      <c r="J33" s="53">
        <v>771699.21599544212</v>
      </c>
      <c r="K33" s="53">
        <v>533375.06397425651</v>
      </c>
      <c r="L33" s="53">
        <v>664529.7845757457</v>
      </c>
      <c r="M33" s="53">
        <v>629593.91816669295</v>
      </c>
      <c r="N33" s="53">
        <v>848145.23328330496</v>
      </c>
      <c r="O33" s="53">
        <v>585815.54701585975</v>
      </c>
      <c r="P33" s="53">
        <v>679643.05099956517</v>
      </c>
      <c r="Q33" s="53">
        <v>638492.63236215734</v>
      </c>
      <c r="R33" s="53">
        <v>784285.76962241775</v>
      </c>
      <c r="S33" s="53">
        <v>655899.35897632351</v>
      </c>
      <c r="T33" s="53">
        <v>776818.33628312708</v>
      </c>
      <c r="U33" s="53">
        <v>676920.21646595991</v>
      </c>
      <c r="V33" s="53">
        <v>683895.08827458951</v>
      </c>
      <c r="W33" s="53">
        <v>775233.42963846482</v>
      </c>
      <c r="X33" s="53">
        <v>942262.15311206097</v>
      </c>
      <c r="Y33" s="53">
        <v>909293.73618548224</v>
      </c>
      <c r="Z33" s="53">
        <v>955426.68106399209</v>
      </c>
      <c r="AA33" s="53">
        <v>855479.33409072086</v>
      </c>
      <c r="AB33" s="53">
        <v>831994.22232929536</v>
      </c>
      <c r="AC33" s="53">
        <v>778153.56066310976</v>
      </c>
      <c r="AD33" s="53">
        <v>886760.88291687402</v>
      </c>
      <c r="AE33" s="53">
        <v>879413.19892363192</v>
      </c>
      <c r="AF33" s="53">
        <v>1011363.9786720156</v>
      </c>
      <c r="AG33" s="53">
        <v>1004580.0009884692</v>
      </c>
      <c r="AH33" s="53">
        <v>1191208.821415883</v>
      </c>
      <c r="AI33" s="53">
        <v>1218728.5587772611</v>
      </c>
      <c r="AJ33" s="53">
        <v>1452777.938050241</v>
      </c>
      <c r="AK33" s="54">
        <v>1338959.1188677105</v>
      </c>
      <c r="AL33" s="54">
        <v>1542556.3843047875</v>
      </c>
      <c r="AM33" s="101">
        <v>1503257.1536039421</v>
      </c>
      <c r="AN33" s="101">
        <v>1780698.8090405185</v>
      </c>
      <c r="AO33" s="101">
        <v>1634923.828627175</v>
      </c>
      <c r="AP33" s="101">
        <v>1896435.2087283647</v>
      </c>
      <c r="AQ33" s="54">
        <v>1662031.3916067379</v>
      </c>
      <c r="AR33" s="54">
        <v>1887964.8643043528</v>
      </c>
    </row>
    <row r="34" spans="1:44" s="33" customFormat="1" x14ac:dyDescent="0.2">
      <c r="A34" s="56"/>
      <c r="B34" s="16" t="s">
        <v>55</v>
      </c>
      <c r="C34" s="41">
        <v>7902259.9383595176</v>
      </c>
      <c r="D34" s="41">
        <v>8172312.5600121655</v>
      </c>
      <c r="E34" s="41">
        <v>8194084.3870345959</v>
      </c>
      <c r="F34" s="41">
        <v>8456393.2387505509</v>
      </c>
      <c r="G34" s="41">
        <v>8304803.5737037836</v>
      </c>
      <c r="H34" s="41">
        <v>8727097.1006431133</v>
      </c>
      <c r="I34" s="41">
        <v>9087219.3611640614</v>
      </c>
      <c r="J34" s="41">
        <v>9433698.9147946816</v>
      </c>
      <c r="K34" s="41">
        <v>9202614.4206210133</v>
      </c>
      <c r="L34" s="41">
        <v>9549518.911522802</v>
      </c>
      <c r="M34" s="41">
        <v>9975429.4508712906</v>
      </c>
      <c r="N34" s="41">
        <v>10462249.947577227</v>
      </c>
      <c r="O34" s="41">
        <v>10463090.516545743</v>
      </c>
      <c r="P34" s="41">
        <v>10657218.556165056</v>
      </c>
      <c r="Q34" s="41">
        <v>10922853.367415778</v>
      </c>
      <c r="R34" s="41">
        <v>11755240.352909502</v>
      </c>
      <c r="S34" s="41">
        <v>11703324.420007363</v>
      </c>
      <c r="T34" s="41">
        <v>12275228.548559343</v>
      </c>
      <c r="U34" s="41">
        <v>12379975.75549143</v>
      </c>
      <c r="V34" s="41">
        <v>11181879.03877032</v>
      </c>
      <c r="W34" s="41">
        <v>12839892.356952677</v>
      </c>
      <c r="X34" s="41">
        <v>13953442.07959266</v>
      </c>
      <c r="Y34" s="41">
        <v>14385272.831390342</v>
      </c>
      <c r="Z34" s="41">
        <v>14657626.297365611</v>
      </c>
      <c r="AA34" s="41">
        <v>15121432.460049152</v>
      </c>
      <c r="AB34" s="41">
        <v>16317099.056471383</v>
      </c>
      <c r="AC34" s="41">
        <v>16876863.810059261</v>
      </c>
      <c r="AD34" s="41">
        <v>18342477.074213859</v>
      </c>
      <c r="AE34" s="41">
        <v>19156295.119797897</v>
      </c>
      <c r="AF34" s="41">
        <v>20531288.233030077</v>
      </c>
      <c r="AG34" s="41">
        <v>21554358.892773926</v>
      </c>
      <c r="AH34" s="41">
        <v>22408888.609664246</v>
      </c>
      <c r="AI34" s="41">
        <v>24675298.866402205</v>
      </c>
      <c r="AJ34" s="41">
        <v>26711120.592567973</v>
      </c>
      <c r="AK34" s="41">
        <v>27019096.407839336</v>
      </c>
      <c r="AL34" s="41">
        <v>26835017.129163761</v>
      </c>
      <c r="AM34" s="102">
        <v>27152563.447508521</v>
      </c>
      <c r="AN34" s="102">
        <v>28559251.337965675</v>
      </c>
      <c r="AO34" s="102">
        <v>28706648.25683219</v>
      </c>
      <c r="AP34" s="102">
        <v>29388934.702260748</v>
      </c>
      <c r="AQ34" s="41">
        <v>29809986.215348963</v>
      </c>
      <c r="AR34" s="41">
        <v>31361976.391963441</v>
      </c>
    </row>
    <row r="35" spans="1:44" s="33" customFormat="1" ht="14.25" x14ac:dyDescent="0.2">
      <c r="A35" s="56"/>
      <c r="B35" s="52" t="s">
        <v>52</v>
      </c>
      <c r="C35" s="53">
        <v>385514</v>
      </c>
      <c r="D35" s="53">
        <v>320857</v>
      </c>
      <c r="E35" s="53">
        <v>369230</v>
      </c>
      <c r="F35" s="53">
        <v>416594</v>
      </c>
      <c r="G35" s="53">
        <v>380277</v>
      </c>
      <c r="H35" s="53">
        <v>341309</v>
      </c>
      <c r="I35" s="53">
        <v>369167</v>
      </c>
      <c r="J35" s="53">
        <v>369289</v>
      </c>
      <c r="K35" s="53">
        <v>387460</v>
      </c>
      <c r="L35" s="53">
        <v>362970</v>
      </c>
      <c r="M35" s="53">
        <v>412351</v>
      </c>
      <c r="N35" s="53">
        <v>376893</v>
      </c>
      <c r="O35" s="53">
        <v>542174</v>
      </c>
      <c r="P35" s="53">
        <v>517713</v>
      </c>
      <c r="Q35" s="53">
        <v>524797</v>
      </c>
      <c r="R35" s="53">
        <v>550946</v>
      </c>
      <c r="S35" s="53">
        <v>627542</v>
      </c>
      <c r="T35" s="53">
        <v>640569</v>
      </c>
      <c r="U35" s="53">
        <v>695985</v>
      </c>
      <c r="V35" s="53">
        <v>766839</v>
      </c>
      <c r="W35" s="53">
        <v>949813</v>
      </c>
      <c r="X35" s="53">
        <v>919028</v>
      </c>
      <c r="Y35" s="53">
        <v>993455</v>
      </c>
      <c r="Z35" s="53">
        <v>1045263</v>
      </c>
      <c r="AA35" s="53">
        <v>1154910</v>
      </c>
      <c r="AB35" s="53">
        <v>1032416</v>
      </c>
      <c r="AC35" s="53">
        <v>1021902</v>
      </c>
      <c r="AD35" s="53">
        <v>1294723</v>
      </c>
      <c r="AE35" s="53">
        <v>1515313</v>
      </c>
      <c r="AF35" s="53">
        <v>1048871</v>
      </c>
      <c r="AG35" s="53">
        <v>1296485</v>
      </c>
      <c r="AH35" s="53">
        <v>1314091</v>
      </c>
      <c r="AI35" s="53">
        <v>1308870</v>
      </c>
      <c r="AJ35" s="53">
        <v>1296415</v>
      </c>
      <c r="AK35" s="54">
        <v>1609623</v>
      </c>
      <c r="AL35" s="54">
        <v>1599861</v>
      </c>
      <c r="AM35" s="101">
        <v>1794513</v>
      </c>
      <c r="AN35" s="101">
        <v>1716660</v>
      </c>
      <c r="AO35" s="101">
        <v>2214081</v>
      </c>
      <c r="AP35" s="101">
        <v>2204752</v>
      </c>
      <c r="AQ35" s="54">
        <v>2014533</v>
      </c>
      <c r="AR35" s="54">
        <v>2139064</v>
      </c>
    </row>
    <row r="36" spans="1:44" s="33" customFormat="1" x14ac:dyDescent="0.2">
      <c r="A36" s="57"/>
      <c r="B36" s="16" t="s">
        <v>53</v>
      </c>
      <c r="C36" s="41">
        <v>8287773.9383595176</v>
      </c>
      <c r="D36" s="41">
        <v>8493169.5600121655</v>
      </c>
      <c r="E36" s="41">
        <v>8563314.387034595</v>
      </c>
      <c r="F36" s="41">
        <v>8872987.2387505509</v>
      </c>
      <c r="G36" s="41">
        <v>8685080.5737037845</v>
      </c>
      <c r="H36" s="41">
        <v>9068406.1006431133</v>
      </c>
      <c r="I36" s="41">
        <v>9456386.3611640614</v>
      </c>
      <c r="J36" s="41">
        <v>9802987.9147946816</v>
      </c>
      <c r="K36" s="41">
        <v>9590074.4206210133</v>
      </c>
      <c r="L36" s="41">
        <v>9912488.911522802</v>
      </c>
      <c r="M36" s="41">
        <v>10387780.450871291</v>
      </c>
      <c r="N36" s="41">
        <v>10839142.947577227</v>
      </c>
      <c r="O36" s="41">
        <v>11005264.516545743</v>
      </c>
      <c r="P36" s="41">
        <v>11174931.556165056</v>
      </c>
      <c r="Q36" s="41">
        <v>11447650.367415778</v>
      </c>
      <c r="R36" s="41">
        <v>12306186.352909502</v>
      </c>
      <c r="S36" s="41">
        <v>12330866.420007363</v>
      </c>
      <c r="T36" s="41">
        <v>12915797.548559343</v>
      </c>
      <c r="U36" s="41">
        <v>13075960.75549143</v>
      </c>
      <c r="V36" s="41">
        <v>11948718.03877032</v>
      </c>
      <c r="W36" s="41">
        <v>13789705.356952677</v>
      </c>
      <c r="X36" s="41">
        <v>14872470.07959266</v>
      </c>
      <c r="Y36" s="41">
        <v>15378727.831390342</v>
      </c>
      <c r="Z36" s="41">
        <v>15702889.297365611</v>
      </c>
      <c r="AA36" s="41">
        <v>16276342.460049152</v>
      </c>
      <c r="AB36" s="41">
        <v>17349515.056471385</v>
      </c>
      <c r="AC36" s="41">
        <v>17898765.810059261</v>
      </c>
      <c r="AD36" s="41">
        <v>19637200.074213859</v>
      </c>
      <c r="AE36" s="41">
        <v>20671608.119797897</v>
      </c>
      <c r="AF36" s="41">
        <v>21580159.233030077</v>
      </c>
      <c r="AG36" s="41">
        <v>22850843.892773926</v>
      </c>
      <c r="AH36" s="41">
        <v>23722979.609664246</v>
      </c>
      <c r="AI36" s="41">
        <v>25984168.866402205</v>
      </c>
      <c r="AJ36" s="41">
        <v>28007535.592567973</v>
      </c>
      <c r="AK36" s="41">
        <v>28628719.407839336</v>
      </c>
      <c r="AL36" s="41">
        <v>28434878.129163761</v>
      </c>
      <c r="AM36" s="102">
        <v>28947076.447508521</v>
      </c>
      <c r="AN36" s="102">
        <v>30275911.337965675</v>
      </c>
      <c r="AO36" s="102">
        <v>30920729.25683219</v>
      </c>
      <c r="AP36" s="102">
        <v>31593686.702260748</v>
      </c>
      <c r="AQ36" s="41">
        <v>31824519.215348963</v>
      </c>
      <c r="AR36" s="41">
        <v>33501040.391963441</v>
      </c>
    </row>
    <row r="37" spans="1:44" ht="18.75" customHeight="1" x14ac:dyDescent="0.2">
      <c r="A37" s="31" t="s">
        <v>42</v>
      </c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83"/>
      <c r="AF37" s="83"/>
      <c r="AG37" s="83"/>
      <c r="AH37" s="83"/>
      <c r="AI37" s="83"/>
      <c r="AJ37" s="83"/>
      <c r="AK37" s="83"/>
      <c r="AL37" s="83"/>
      <c r="AM37" s="103"/>
      <c r="AN37" s="103"/>
      <c r="AQ37" s="83"/>
    </row>
    <row r="38" spans="1:44" ht="18" customHeight="1" x14ac:dyDescent="0.25">
      <c r="B38" s="92" t="s">
        <v>69</v>
      </c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Q38" s="82"/>
    </row>
  </sheetData>
  <mergeCells count="13">
    <mergeCell ref="A2:A3"/>
    <mergeCell ref="B2:B3"/>
    <mergeCell ref="C2:F2"/>
    <mergeCell ref="G2:J2"/>
    <mergeCell ref="K2:N2"/>
    <mergeCell ref="AQ2:AR2"/>
    <mergeCell ref="AM2:AP2"/>
    <mergeCell ref="AI2:AL2"/>
    <mergeCell ref="O2:R2"/>
    <mergeCell ref="S2:V2"/>
    <mergeCell ref="W2:Z2"/>
    <mergeCell ref="AA2:AD2"/>
    <mergeCell ref="AE2:AH2"/>
  </mergeCells>
  <printOptions horizontalCentered="1"/>
  <pageMargins left="0.45" right="0.45" top="0.5" bottom="0.5" header="0.3" footer="0.3"/>
  <pageSetup scale="51" orientation="landscape" r:id="rId1"/>
  <headerFooter>
    <oddFooter>Page &amp;P of &amp;N</oddFooter>
  </headerFooter>
  <colBreaks count="1" manualBreakCount="1">
    <brk id="22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8"/>
  <sheetViews>
    <sheetView view="pageBreakPreview" zoomScale="60" zoomScaleNormal="10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E47" sqref="E47"/>
    </sheetView>
  </sheetViews>
  <sheetFormatPr defaultColWidth="9.7109375" defaultRowHeight="12.75" x14ac:dyDescent="0.2"/>
  <cols>
    <col min="1" max="1" width="5.85546875" style="26" customWidth="1"/>
    <col min="2" max="2" width="29" style="26" customWidth="1"/>
    <col min="3" max="17" width="8" style="26" bestFit="1" customWidth="1"/>
    <col min="18" max="18" width="9" style="26" bestFit="1" customWidth="1"/>
    <col min="19" max="22" width="8" style="26" bestFit="1" customWidth="1"/>
    <col min="23" max="30" width="9" style="34" bestFit="1" customWidth="1"/>
    <col min="31" max="31" width="12" style="34" bestFit="1" customWidth="1"/>
    <col min="32" max="32" width="12" style="26" bestFit="1" customWidth="1"/>
    <col min="33" max="33" width="11" style="26" bestFit="1" customWidth="1"/>
    <col min="34" max="34" width="12" style="26" bestFit="1" customWidth="1"/>
    <col min="35" max="35" width="12" style="34" bestFit="1" customWidth="1"/>
    <col min="36" max="38" width="12" style="26" bestFit="1" customWidth="1"/>
    <col min="39" max="42" width="9" style="26" bestFit="1" customWidth="1"/>
    <col min="43" max="43" width="10.140625" style="26" bestFit="1" customWidth="1"/>
    <col min="44" max="44" width="12" style="26" bestFit="1" customWidth="1"/>
    <col min="45" max="16384" width="9.7109375" style="26"/>
  </cols>
  <sheetData>
    <row r="1" spans="1:44" ht="35.25" customHeight="1" x14ac:dyDescent="0.2">
      <c r="A1" s="20" t="s">
        <v>50</v>
      </c>
      <c r="B1" s="21"/>
      <c r="C1" s="22"/>
      <c r="D1" s="21"/>
      <c r="E1" s="20"/>
      <c r="F1" s="21"/>
      <c r="G1" s="22"/>
      <c r="H1" s="21"/>
      <c r="I1" s="21"/>
      <c r="J1" s="21"/>
      <c r="K1" s="22"/>
      <c r="L1" s="21"/>
      <c r="M1" s="21"/>
      <c r="N1" s="21"/>
      <c r="O1" s="22"/>
      <c r="P1" s="21"/>
      <c r="Q1" s="21"/>
      <c r="R1" s="21"/>
      <c r="S1" s="22"/>
      <c r="T1" s="21"/>
      <c r="U1" s="21"/>
      <c r="V1" s="21"/>
      <c r="W1" s="23"/>
      <c r="X1" s="24"/>
      <c r="Y1" s="24"/>
      <c r="Z1" s="24"/>
      <c r="AA1" s="23"/>
      <c r="AB1" s="24"/>
      <c r="AC1" s="24"/>
      <c r="AD1" s="24"/>
      <c r="AE1" s="23"/>
      <c r="AF1" s="25"/>
      <c r="AG1" s="25"/>
      <c r="AH1" s="25"/>
      <c r="AI1" s="23"/>
      <c r="AJ1" s="25"/>
      <c r="AK1" s="25"/>
      <c r="AL1" s="25"/>
      <c r="AQ1" s="25"/>
    </row>
    <row r="2" spans="1:44" ht="12.75" customHeight="1" x14ac:dyDescent="0.2">
      <c r="A2" s="111" t="s">
        <v>0</v>
      </c>
      <c r="B2" s="105" t="s">
        <v>1</v>
      </c>
      <c r="C2" s="105" t="s">
        <v>43</v>
      </c>
      <c r="D2" s="105"/>
      <c r="E2" s="105"/>
      <c r="F2" s="105"/>
      <c r="G2" s="105" t="s">
        <v>2</v>
      </c>
      <c r="H2" s="105"/>
      <c r="I2" s="105"/>
      <c r="J2" s="105"/>
      <c r="K2" s="105" t="s">
        <v>3</v>
      </c>
      <c r="L2" s="105"/>
      <c r="M2" s="105"/>
      <c r="N2" s="105"/>
      <c r="O2" s="105" t="s">
        <v>4</v>
      </c>
      <c r="P2" s="105"/>
      <c r="Q2" s="105"/>
      <c r="R2" s="105"/>
      <c r="S2" s="105" t="s">
        <v>5</v>
      </c>
      <c r="T2" s="105"/>
      <c r="U2" s="105"/>
      <c r="V2" s="105"/>
      <c r="W2" s="110" t="s">
        <v>6</v>
      </c>
      <c r="X2" s="110"/>
      <c r="Y2" s="110"/>
      <c r="Z2" s="110"/>
      <c r="AA2" s="110" t="s">
        <v>44</v>
      </c>
      <c r="AB2" s="110"/>
      <c r="AC2" s="110"/>
      <c r="AD2" s="110"/>
      <c r="AE2" s="110" t="s">
        <v>45</v>
      </c>
      <c r="AF2" s="110"/>
      <c r="AG2" s="110"/>
      <c r="AH2" s="110"/>
      <c r="AI2" s="113" t="s">
        <v>46</v>
      </c>
      <c r="AJ2" s="114"/>
      <c r="AK2" s="114"/>
      <c r="AL2" s="35"/>
      <c r="AM2" s="113" t="s">
        <v>68</v>
      </c>
      <c r="AN2" s="114"/>
      <c r="AO2" s="114"/>
      <c r="AP2" s="115"/>
      <c r="AQ2" s="105" t="s">
        <v>70</v>
      </c>
      <c r="AR2" s="105"/>
    </row>
    <row r="3" spans="1:44" s="29" customFormat="1" ht="15" x14ac:dyDescent="0.2">
      <c r="A3" s="112"/>
      <c r="B3" s="105"/>
      <c r="C3" s="27" t="s">
        <v>7</v>
      </c>
      <c r="D3" s="27" t="s">
        <v>8</v>
      </c>
      <c r="E3" s="27" t="s">
        <v>9</v>
      </c>
      <c r="F3" s="27" t="s">
        <v>10</v>
      </c>
      <c r="G3" s="27" t="s">
        <v>7</v>
      </c>
      <c r="H3" s="27" t="s">
        <v>8</v>
      </c>
      <c r="I3" s="27" t="s">
        <v>9</v>
      </c>
      <c r="J3" s="27" t="s">
        <v>10</v>
      </c>
      <c r="K3" s="27" t="s">
        <v>7</v>
      </c>
      <c r="L3" s="27" t="s">
        <v>8</v>
      </c>
      <c r="M3" s="27" t="s">
        <v>9</v>
      </c>
      <c r="N3" s="27" t="s">
        <v>10</v>
      </c>
      <c r="O3" s="27" t="s">
        <v>7</v>
      </c>
      <c r="P3" s="27" t="s">
        <v>8</v>
      </c>
      <c r="Q3" s="27" t="s">
        <v>9</v>
      </c>
      <c r="R3" s="27" t="s">
        <v>10</v>
      </c>
      <c r="S3" s="27" t="s">
        <v>7</v>
      </c>
      <c r="T3" s="27" t="s">
        <v>8</v>
      </c>
      <c r="U3" s="27" t="s">
        <v>9</v>
      </c>
      <c r="V3" s="27" t="s">
        <v>10</v>
      </c>
      <c r="W3" s="28" t="s">
        <v>7</v>
      </c>
      <c r="X3" s="28" t="s">
        <v>8</v>
      </c>
      <c r="Y3" s="28" t="s">
        <v>9</v>
      </c>
      <c r="Z3" s="28" t="s">
        <v>10</v>
      </c>
      <c r="AA3" s="28" t="s">
        <v>7</v>
      </c>
      <c r="AB3" s="28" t="s">
        <v>8</v>
      </c>
      <c r="AC3" s="28" t="s">
        <v>9</v>
      </c>
      <c r="AD3" s="28" t="s">
        <v>10</v>
      </c>
      <c r="AE3" s="28" t="s">
        <v>7</v>
      </c>
      <c r="AF3" s="28" t="s">
        <v>8</v>
      </c>
      <c r="AG3" s="28" t="s">
        <v>9</v>
      </c>
      <c r="AH3" s="28" t="s">
        <v>10</v>
      </c>
      <c r="AI3" s="28" t="s">
        <v>7</v>
      </c>
      <c r="AJ3" s="28" t="s">
        <v>8</v>
      </c>
      <c r="AK3" s="28" t="s">
        <v>9</v>
      </c>
      <c r="AL3" s="28" t="s">
        <v>10</v>
      </c>
      <c r="AM3" s="95" t="s">
        <v>7</v>
      </c>
      <c r="AN3" s="95" t="s">
        <v>8</v>
      </c>
      <c r="AO3" s="95" t="s">
        <v>9</v>
      </c>
      <c r="AP3" s="95" t="s">
        <v>10</v>
      </c>
      <c r="AQ3" s="104" t="s">
        <v>7</v>
      </c>
      <c r="AR3" s="95" t="s">
        <v>8</v>
      </c>
    </row>
    <row r="4" spans="1:44" ht="20.100000000000001" customHeight="1" x14ac:dyDescent="0.2">
      <c r="A4" s="7" t="s">
        <v>11</v>
      </c>
      <c r="B4" s="8" t="s">
        <v>12</v>
      </c>
      <c r="C4" s="37">
        <v>1877498.8560793307</v>
      </c>
      <c r="D4" s="37">
        <v>1833474.4074115572</v>
      </c>
      <c r="E4" s="37">
        <v>1764238.1783874647</v>
      </c>
      <c r="F4" s="37">
        <v>1831745.5581216482</v>
      </c>
      <c r="G4" s="37">
        <v>1914034.4633170769</v>
      </c>
      <c r="H4" s="37">
        <v>1842507.3732384972</v>
      </c>
      <c r="I4" s="37">
        <v>1813876.2737175759</v>
      </c>
      <c r="J4" s="37">
        <v>1898482.5385396909</v>
      </c>
      <c r="K4" s="37">
        <v>1995925.7388061876</v>
      </c>
      <c r="L4" s="37">
        <v>1901090.1917907575</v>
      </c>
      <c r="M4" s="37">
        <v>1884765.5588195622</v>
      </c>
      <c r="N4" s="37">
        <v>1976649.5804905614</v>
      </c>
      <c r="O4" s="37">
        <v>2013501.9309144532</v>
      </c>
      <c r="P4" s="37">
        <v>1923204.0653515665</v>
      </c>
      <c r="Q4" s="37">
        <v>1907975.2483674118</v>
      </c>
      <c r="R4" s="37">
        <v>1986614.7553665689</v>
      </c>
      <c r="S4" s="37">
        <v>2083822.3561979199</v>
      </c>
      <c r="T4" s="37">
        <v>2009389.870488995</v>
      </c>
      <c r="U4" s="37">
        <v>1992918.9495542469</v>
      </c>
      <c r="V4" s="37">
        <v>2051729.823758838</v>
      </c>
      <c r="W4" s="37">
        <v>2158979.9139037011</v>
      </c>
      <c r="X4" s="37">
        <v>2082471.5450488031</v>
      </c>
      <c r="Y4" s="37">
        <v>2080628.9341793568</v>
      </c>
      <c r="Z4" s="37">
        <v>2101960.606868139</v>
      </c>
      <c r="AA4" s="37">
        <v>2255794.429328464</v>
      </c>
      <c r="AB4" s="37">
        <v>2160438.7937090076</v>
      </c>
      <c r="AC4" s="37">
        <v>2168309.4693655949</v>
      </c>
      <c r="AD4" s="37">
        <v>2194105.3075969331</v>
      </c>
      <c r="AE4" s="37">
        <v>2257906.4412841643</v>
      </c>
      <c r="AF4" s="37">
        <v>2233932.9482917604</v>
      </c>
      <c r="AG4" s="37">
        <v>2253577.0407918827</v>
      </c>
      <c r="AH4" s="37">
        <v>2229650.5696321926</v>
      </c>
      <c r="AI4" s="37">
        <v>2447394.6859918474</v>
      </c>
      <c r="AJ4" s="37">
        <v>2368273.3085545031</v>
      </c>
      <c r="AK4" s="47">
        <v>2343431.329259255</v>
      </c>
      <c r="AL4" s="47">
        <v>2390264.6761943949</v>
      </c>
      <c r="AM4" s="96">
        <v>2474686.504955099</v>
      </c>
      <c r="AN4" s="96">
        <v>2409052.938977458</v>
      </c>
      <c r="AO4" s="96">
        <v>2398849.9092558087</v>
      </c>
      <c r="AP4" s="96">
        <v>2412407.6468116338</v>
      </c>
      <c r="AQ4" s="47">
        <v>2541909.7029308034</v>
      </c>
      <c r="AR4" s="47">
        <v>2451485.5097463406</v>
      </c>
    </row>
    <row r="5" spans="1:44" ht="20.100000000000001" customHeight="1" x14ac:dyDescent="0.2">
      <c r="A5" s="9"/>
      <c r="B5" s="10" t="s">
        <v>13</v>
      </c>
      <c r="C5" s="38">
        <v>596142.58811861975</v>
      </c>
      <c r="D5" s="38">
        <v>783933.12974144961</v>
      </c>
      <c r="E5" s="38">
        <v>563443.22441269911</v>
      </c>
      <c r="F5" s="38">
        <v>553634.05772723141</v>
      </c>
      <c r="G5" s="38">
        <v>606262.81281518983</v>
      </c>
      <c r="H5" s="38">
        <v>766077.8500387161</v>
      </c>
      <c r="I5" s="38">
        <v>571836.17505048786</v>
      </c>
      <c r="J5" s="38">
        <v>587261.16209560621</v>
      </c>
      <c r="K5" s="38">
        <v>648163.94363167742</v>
      </c>
      <c r="L5" s="38">
        <v>771162.07307625283</v>
      </c>
      <c r="M5" s="38">
        <v>605016.14083643234</v>
      </c>
      <c r="N5" s="38">
        <v>623785.84245563741</v>
      </c>
      <c r="O5" s="38">
        <v>621431.66208086791</v>
      </c>
      <c r="P5" s="38">
        <v>748098.15815189609</v>
      </c>
      <c r="Q5" s="38">
        <v>577617.46308486001</v>
      </c>
      <c r="R5" s="38">
        <v>584922.71668237622</v>
      </c>
      <c r="S5" s="38">
        <v>654558.43483004568</v>
      </c>
      <c r="T5" s="38">
        <v>806791.48593153153</v>
      </c>
      <c r="U5" s="38">
        <v>626589.69521497947</v>
      </c>
      <c r="V5" s="38">
        <v>604181.38402344333</v>
      </c>
      <c r="W5" s="38">
        <v>693764.33589350258</v>
      </c>
      <c r="X5" s="38">
        <v>860220.10459516197</v>
      </c>
      <c r="Y5" s="38">
        <v>675698.24519251275</v>
      </c>
      <c r="Z5" s="38">
        <v>619465.31431882293</v>
      </c>
      <c r="AA5" s="38">
        <v>763079.27543091541</v>
      </c>
      <c r="AB5" s="38">
        <v>895899.68917622021</v>
      </c>
      <c r="AC5" s="38">
        <v>740987.23730993108</v>
      </c>
      <c r="AD5" s="38">
        <v>683472.79808293306</v>
      </c>
      <c r="AE5" s="38">
        <v>698920.16042178369</v>
      </c>
      <c r="AF5" s="38">
        <v>930013.05990583799</v>
      </c>
      <c r="AG5" s="38">
        <v>763941.97894808487</v>
      </c>
      <c r="AH5" s="38">
        <v>654548.80072429369</v>
      </c>
      <c r="AI5" s="38">
        <v>815983.05161008425</v>
      </c>
      <c r="AJ5" s="38">
        <v>1030691.4059757626</v>
      </c>
      <c r="AK5" s="48">
        <v>786496.34521962109</v>
      </c>
      <c r="AL5" s="48">
        <v>745095.19719453214</v>
      </c>
      <c r="AM5" s="97">
        <v>813036.19883566583</v>
      </c>
      <c r="AN5" s="97">
        <v>1000193.0747996648</v>
      </c>
      <c r="AO5" s="97">
        <v>800469.84547710628</v>
      </c>
      <c r="AP5" s="97">
        <v>730244.88088756299</v>
      </c>
      <c r="AQ5" s="48">
        <v>779929.01764956396</v>
      </c>
      <c r="AR5" s="48">
        <v>966901.82100050244</v>
      </c>
    </row>
    <row r="6" spans="1:44" ht="20.100000000000001" customHeight="1" x14ac:dyDescent="0.2">
      <c r="A6" s="11"/>
      <c r="B6" s="12" t="s">
        <v>14</v>
      </c>
      <c r="C6" s="39">
        <v>340462.33065433335</v>
      </c>
      <c r="D6" s="39">
        <v>522656.75025887723</v>
      </c>
      <c r="E6" s="39">
        <v>299406.65361959848</v>
      </c>
      <c r="F6" s="39">
        <v>299929.26546719106</v>
      </c>
      <c r="G6" s="39">
        <v>352735.28873483138</v>
      </c>
      <c r="H6" s="39">
        <v>509071.99496540759</v>
      </c>
      <c r="I6" s="39">
        <v>309660.02053155989</v>
      </c>
      <c r="J6" s="39">
        <v>330153.69576820097</v>
      </c>
      <c r="K6" s="39">
        <v>385436.04858065065</v>
      </c>
      <c r="L6" s="39">
        <v>498292.33086334117</v>
      </c>
      <c r="M6" s="39">
        <v>326356.56789441517</v>
      </c>
      <c r="N6" s="39">
        <v>355638.0526615929</v>
      </c>
      <c r="O6" s="39">
        <v>353874.01203826733</v>
      </c>
      <c r="P6" s="39">
        <v>472432.69220053504</v>
      </c>
      <c r="Q6" s="39">
        <v>295935.63645843032</v>
      </c>
      <c r="R6" s="39">
        <v>308955.65930276742</v>
      </c>
      <c r="S6" s="39">
        <v>367253.58628146106</v>
      </c>
      <c r="T6" s="39">
        <v>507476.29180985613</v>
      </c>
      <c r="U6" s="39">
        <v>320550.78658369969</v>
      </c>
      <c r="V6" s="39">
        <v>310982.33532498329</v>
      </c>
      <c r="W6" s="39">
        <v>384941.42207911616</v>
      </c>
      <c r="X6" s="39">
        <v>542092.82968188578</v>
      </c>
      <c r="Y6" s="39">
        <v>355953.19908746006</v>
      </c>
      <c r="Z6" s="39">
        <v>310997.54915153829</v>
      </c>
      <c r="AA6" s="39">
        <v>421757.25564085989</v>
      </c>
      <c r="AB6" s="39">
        <v>535504.97572828154</v>
      </c>
      <c r="AC6" s="39">
        <v>382623.80067292997</v>
      </c>
      <c r="AD6" s="39">
        <v>341821.9679579286</v>
      </c>
      <c r="AE6" s="39">
        <v>372103.91450261098</v>
      </c>
      <c r="AF6" s="39">
        <v>584309.32486831991</v>
      </c>
      <c r="AG6" s="39">
        <v>417998.73307537549</v>
      </c>
      <c r="AH6" s="39">
        <v>314892.02755369374</v>
      </c>
      <c r="AI6" s="39">
        <v>485385.40993771935</v>
      </c>
      <c r="AJ6" s="39">
        <v>672018.60856193921</v>
      </c>
      <c r="AK6" s="49">
        <v>424318.85028734722</v>
      </c>
      <c r="AL6" s="49">
        <v>396132.13121299422</v>
      </c>
      <c r="AM6" s="97">
        <v>423870.36984265415</v>
      </c>
      <c r="AN6" s="97">
        <v>585735.16570479539</v>
      </c>
      <c r="AO6" s="97">
        <v>383786.90027083951</v>
      </c>
      <c r="AP6" s="97">
        <v>325074.56418171094</v>
      </c>
      <c r="AQ6" s="49">
        <v>419035.72921898286</v>
      </c>
      <c r="AR6" s="49">
        <v>574802.75316067401</v>
      </c>
    </row>
    <row r="7" spans="1:44" ht="14.25" x14ac:dyDescent="0.2">
      <c r="A7" s="11"/>
      <c r="B7" s="12" t="s">
        <v>15</v>
      </c>
      <c r="C7" s="39">
        <v>225279.88733795314</v>
      </c>
      <c r="D7" s="39">
        <v>230805.15740677249</v>
      </c>
      <c r="E7" s="39">
        <v>233423.64481836735</v>
      </c>
      <c r="F7" s="39">
        <v>222879.31043690693</v>
      </c>
      <c r="G7" s="39">
        <v>222418.63445935826</v>
      </c>
      <c r="H7" s="39">
        <v>225355.35818156175</v>
      </c>
      <c r="I7" s="39">
        <v>229725.85088355455</v>
      </c>
      <c r="J7" s="39">
        <v>223599.15647552535</v>
      </c>
      <c r="K7" s="39">
        <v>227903.37950976045</v>
      </c>
      <c r="L7" s="39">
        <v>237512.25061239736</v>
      </c>
      <c r="M7" s="39">
        <v>243552.33491239307</v>
      </c>
      <c r="N7" s="39">
        <v>234074.03496544919</v>
      </c>
      <c r="O7" s="39">
        <v>235300.60804517221</v>
      </c>
      <c r="P7" s="39">
        <v>244667.3258853709</v>
      </c>
      <c r="Q7" s="39">
        <v>251384.77759214875</v>
      </c>
      <c r="R7" s="39">
        <v>245813.28847730823</v>
      </c>
      <c r="S7" s="39">
        <v>256736.5488785356</v>
      </c>
      <c r="T7" s="39">
        <v>268940.50201254658</v>
      </c>
      <c r="U7" s="39">
        <v>276465.96241173992</v>
      </c>
      <c r="V7" s="39">
        <v>265035.98669717781</v>
      </c>
      <c r="W7" s="39">
        <v>282677.87436003046</v>
      </c>
      <c r="X7" s="39">
        <v>292932.06025943311</v>
      </c>
      <c r="Y7" s="39">
        <v>294431.45850530925</v>
      </c>
      <c r="Z7" s="39">
        <v>281967.60687522718</v>
      </c>
      <c r="AA7" s="39">
        <v>312567.09305927076</v>
      </c>
      <c r="AB7" s="39">
        <v>330973.65003397694</v>
      </c>
      <c r="AC7" s="39">
        <v>329864.86829541263</v>
      </c>
      <c r="AD7" s="39">
        <v>315663.38861133956</v>
      </c>
      <c r="AE7" s="39">
        <v>304928.56298898172</v>
      </c>
      <c r="AF7" s="39">
        <v>325517.72871279309</v>
      </c>
      <c r="AG7" s="39">
        <v>325060.8341754424</v>
      </c>
      <c r="AH7" s="39">
        <v>315679.87412278284</v>
      </c>
      <c r="AI7" s="39">
        <v>301128.17329598975</v>
      </c>
      <c r="AJ7" s="39">
        <v>325995.08865657501</v>
      </c>
      <c r="AK7" s="49">
        <v>328575.87474183721</v>
      </c>
      <c r="AL7" s="49">
        <v>316721.86330559809</v>
      </c>
      <c r="AM7" s="97">
        <v>360569.37277925346</v>
      </c>
      <c r="AN7" s="97">
        <v>388389.33395148721</v>
      </c>
      <c r="AO7" s="97">
        <v>392025.38574145478</v>
      </c>
      <c r="AP7" s="97">
        <v>380806.90752780455</v>
      </c>
      <c r="AQ7" s="49">
        <v>335707.16414749227</v>
      </c>
      <c r="AR7" s="49">
        <v>366295.90722795855</v>
      </c>
    </row>
    <row r="8" spans="1:44" ht="19.5" customHeight="1" x14ac:dyDescent="0.2">
      <c r="A8" s="11"/>
      <c r="B8" s="36" t="s">
        <v>49</v>
      </c>
      <c r="C8" s="39">
        <v>30400.370126333306</v>
      </c>
      <c r="D8" s="39">
        <v>30471.222075799986</v>
      </c>
      <c r="E8" s="39">
        <v>30612.925974733334</v>
      </c>
      <c r="F8" s="39">
        <v>30825.481823133385</v>
      </c>
      <c r="G8" s="39">
        <v>31108.8896210001</v>
      </c>
      <c r="H8" s="39">
        <v>31650.496891746745</v>
      </c>
      <c r="I8" s="39">
        <v>32450.30363537333</v>
      </c>
      <c r="J8" s="39">
        <v>33508.309851879836</v>
      </c>
      <c r="K8" s="39">
        <v>34824.515541266264</v>
      </c>
      <c r="L8" s="39">
        <v>35357.491600514324</v>
      </c>
      <c r="M8" s="39">
        <v>35107.238029624044</v>
      </c>
      <c r="N8" s="39">
        <v>34073.754828595382</v>
      </c>
      <c r="O8" s="39">
        <v>32257.041997428358</v>
      </c>
      <c r="P8" s="39">
        <v>30998.140065990199</v>
      </c>
      <c r="Q8" s="39">
        <v>30297.049034280917</v>
      </c>
      <c r="R8" s="39">
        <v>30153.768902300526</v>
      </c>
      <c r="S8" s="39">
        <v>30568.299670049022</v>
      </c>
      <c r="T8" s="39">
        <v>30374.692109128806</v>
      </c>
      <c r="U8" s="39">
        <v>29572.946219539896</v>
      </c>
      <c r="V8" s="39">
        <v>28163.062001282266</v>
      </c>
      <c r="W8" s="39">
        <v>26145.039454355945</v>
      </c>
      <c r="X8" s="39">
        <v>25195.214653843046</v>
      </c>
      <c r="Y8" s="39">
        <v>25313.587599743547</v>
      </c>
      <c r="Z8" s="39">
        <v>26500.158292057466</v>
      </c>
      <c r="AA8" s="39">
        <v>28754.926730784806</v>
      </c>
      <c r="AB8" s="39">
        <v>29421.063413961812</v>
      </c>
      <c r="AC8" s="39">
        <v>28498.5683415885</v>
      </c>
      <c r="AD8" s="39">
        <v>25987.441513664875</v>
      </c>
      <c r="AE8" s="39">
        <v>21887.682930190909</v>
      </c>
      <c r="AF8" s="39">
        <v>20186.00632472496</v>
      </c>
      <c r="AG8" s="39">
        <v>20882.411697267024</v>
      </c>
      <c r="AH8" s="39">
        <v>23976.899047817107</v>
      </c>
      <c r="AI8" s="39">
        <v>29469.468376375207</v>
      </c>
      <c r="AJ8" s="39">
        <v>32677.708757248358</v>
      </c>
      <c r="AK8" s="49">
        <v>33601.620190436573</v>
      </c>
      <c r="AL8" s="49">
        <v>32241.20267593985</v>
      </c>
      <c r="AM8" s="97">
        <v>28596.456213758167</v>
      </c>
      <c r="AN8" s="97">
        <v>26068.575143382226</v>
      </c>
      <c r="AO8" s="97">
        <v>24657.559464812028</v>
      </c>
      <c r="AP8" s="97">
        <v>24363.409178047579</v>
      </c>
      <c r="AQ8" s="49">
        <v>25186.124283088873</v>
      </c>
      <c r="AR8" s="49">
        <v>25803.160611869844</v>
      </c>
    </row>
    <row r="9" spans="1:44" ht="14.25" x14ac:dyDescent="0.2">
      <c r="A9" s="11"/>
      <c r="B9" s="12" t="s">
        <v>16</v>
      </c>
      <c r="C9" s="39">
        <v>1216505.3646893497</v>
      </c>
      <c r="D9" s="39">
        <v>970708.84483750002</v>
      </c>
      <c r="E9" s="39">
        <v>1143190.7567078322</v>
      </c>
      <c r="F9" s="39">
        <v>1201480.0337653186</v>
      </c>
      <c r="G9" s="39">
        <v>1243831</v>
      </c>
      <c r="H9" s="39">
        <v>998509.08306543273</v>
      </c>
      <c r="I9" s="39">
        <v>1185501.2523099594</v>
      </c>
      <c r="J9" s="39">
        <v>1235005.3134374493</v>
      </c>
      <c r="K9" s="39">
        <v>1283672</v>
      </c>
      <c r="L9" s="39">
        <v>1050876</v>
      </c>
      <c r="M9" s="39">
        <v>1221718.069907069</v>
      </c>
      <c r="N9" s="39">
        <v>1274057</v>
      </c>
      <c r="O9" s="39">
        <v>1325053</v>
      </c>
      <c r="P9" s="39">
        <v>1092624</v>
      </c>
      <c r="Q9" s="39">
        <v>1269117</v>
      </c>
      <c r="R9" s="39">
        <v>1319937</v>
      </c>
      <c r="S9" s="39">
        <v>1360246</v>
      </c>
      <c r="T9" s="39">
        <v>1118529</v>
      </c>
      <c r="U9" s="39">
        <v>1303767</v>
      </c>
      <c r="V9" s="39">
        <v>1364160</v>
      </c>
      <c r="W9" s="39">
        <v>1394071</v>
      </c>
      <c r="X9" s="39">
        <v>1135906</v>
      </c>
      <c r="Y9" s="39">
        <v>1340731</v>
      </c>
      <c r="Z9" s="39">
        <v>1398301</v>
      </c>
      <c r="AA9" s="39">
        <v>1422460</v>
      </c>
      <c r="AB9" s="39">
        <v>1179106</v>
      </c>
      <c r="AC9" s="39">
        <v>1362779</v>
      </c>
      <c r="AD9" s="39">
        <v>1423267</v>
      </c>
      <c r="AE9" s="39">
        <v>1481366</v>
      </c>
      <c r="AF9" s="39">
        <v>1209021</v>
      </c>
      <c r="AG9" s="39">
        <v>1415932</v>
      </c>
      <c r="AH9" s="39">
        <v>1480786</v>
      </c>
      <c r="AI9" s="39">
        <v>1551413</v>
      </c>
      <c r="AJ9" s="39">
        <v>1243097</v>
      </c>
      <c r="AK9" s="49">
        <v>1485165</v>
      </c>
      <c r="AL9" s="49">
        <v>1552312</v>
      </c>
      <c r="AM9" s="97">
        <v>1581623</v>
      </c>
      <c r="AN9" s="97">
        <v>1312193</v>
      </c>
      <c r="AO9" s="97">
        <v>1524305</v>
      </c>
      <c r="AP9" s="97">
        <v>1585897</v>
      </c>
      <c r="AQ9" s="49">
        <v>1679379</v>
      </c>
      <c r="AR9" s="49">
        <v>1385528</v>
      </c>
    </row>
    <row r="10" spans="1:44" ht="14.25" x14ac:dyDescent="0.2">
      <c r="A10" s="11"/>
      <c r="B10" s="12" t="s">
        <v>17</v>
      </c>
      <c r="C10" s="39">
        <v>40731.540050241776</v>
      </c>
      <c r="D10" s="39">
        <v>40612.62403014506</v>
      </c>
      <c r="E10" s="39">
        <v>40374.791989951642</v>
      </c>
      <c r="F10" s="39">
        <v>40018.0439296615</v>
      </c>
      <c r="G10" s="39">
        <v>39542.379849274672</v>
      </c>
      <c r="H10" s="39">
        <v>39237.362277410051</v>
      </c>
      <c r="I10" s="39">
        <v>39102.991214067704</v>
      </c>
      <c r="J10" s="39">
        <v>39139.266659247551</v>
      </c>
      <c r="K10" s="39">
        <v>39346.188612949671</v>
      </c>
      <c r="L10" s="39">
        <v>39744.581949250642</v>
      </c>
      <c r="M10" s="39">
        <v>40334.446668150485</v>
      </c>
      <c r="N10" s="39">
        <v>41115.782769649217</v>
      </c>
      <c r="O10" s="39">
        <v>42088.590253746763</v>
      </c>
      <c r="P10" s="39">
        <v>42855.177145887079</v>
      </c>
      <c r="Q10" s="39">
        <v>43415.543446070158</v>
      </c>
      <c r="R10" s="39">
        <v>43769.689154296029</v>
      </c>
      <c r="S10" s="39">
        <v>43917.614270564649</v>
      </c>
      <c r="T10" s="39">
        <v>44201.438608846234</v>
      </c>
      <c r="U10" s="39">
        <v>44621.1621691408</v>
      </c>
      <c r="V10" s="39">
        <v>45176.784951448302</v>
      </c>
      <c r="W10" s="39">
        <v>45868.306955768792</v>
      </c>
      <c r="X10" s="39">
        <v>46185.292975189477</v>
      </c>
      <c r="Y10" s="39">
        <v>46127.743009710342</v>
      </c>
      <c r="Z10" s="39">
        <v>45695.657059331403</v>
      </c>
      <c r="AA10" s="39">
        <v>44889.03512405268</v>
      </c>
      <c r="AB10" s="39">
        <v>45126.972300320114</v>
      </c>
      <c r="AC10" s="39">
        <v>46409.468588133714</v>
      </c>
      <c r="AD10" s="39">
        <v>48736.523987493485</v>
      </c>
      <c r="AE10" s="39">
        <v>52108.138498399378</v>
      </c>
      <c r="AF10" s="39">
        <v>54350.728903402</v>
      </c>
      <c r="AG10" s="39">
        <v>55464.295202501307</v>
      </c>
      <c r="AH10" s="39">
        <v>55448.837395697316</v>
      </c>
      <c r="AI10" s="39">
        <v>54304.355482990031</v>
      </c>
      <c r="AJ10" s="39">
        <v>53622.420524711102</v>
      </c>
      <c r="AK10" s="49">
        <v>53403.032520860528</v>
      </c>
      <c r="AL10" s="49">
        <v>53646.191471438317</v>
      </c>
      <c r="AM10" s="97">
        <v>54351.897376444394</v>
      </c>
      <c r="AN10" s="97">
        <v>55009.420787869072</v>
      </c>
      <c r="AO10" s="97">
        <v>55618.761705712343</v>
      </c>
      <c r="AP10" s="97">
        <v>56179.920129974184</v>
      </c>
      <c r="AQ10" s="49">
        <v>56692.896060654632</v>
      </c>
      <c r="AR10" s="49">
        <v>57077.628008664957</v>
      </c>
    </row>
    <row r="11" spans="1:44" ht="14.25" x14ac:dyDescent="0.2">
      <c r="A11" s="11"/>
      <c r="B11" s="12" t="s">
        <v>18</v>
      </c>
      <c r="C11" s="39">
        <v>24119.363221119296</v>
      </c>
      <c r="D11" s="39">
        <v>38219.808802462307</v>
      </c>
      <c r="E11" s="39">
        <v>17229.405276981684</v>
      </c>
      <c r="F11" s="39">
        <v>36613.422699436705</v>
      </c>
      <c r="G11" s="39">
        <v>24398.27065261242</v>
      </c>
      <c r="H11" s="39">
        <v>38683.077856938449</v>
      </c>
      <c r="I11" s="39">
        <v>17435.855143061202</v>
      </c>
      <c r="J11" s="39">
        <v>37076.796347387943</v>
      </c>
      <c r="K11" s="39">
        <v>24743.606561560675</v>
      </c>
      <c r="L11" s="39">
        <v>39307.536765254015</v>
      </c>
      <c r="M11" s="39">
        <v>17696.901407910533</v>
      </c>
      <c r="N11" s="39">
        <v>37690.955265274803</v>
      </c>
      <c r="O11" s="39">
        <v>24928.678579838415</v>
      </c>
      <c r="P11" s="39">
        <v>39626.730053783205</v>
      </c>
      <c r="Q11" s="39">
        <v>17825.24183648183</v>
      </c>
      <c r="R11" s="39">
        <v>37985.349529896521</v>
      </c>
      <c r="S11" s="39">
        <v>25100.307097309469</v>
      </c>
      <c r="T11" s="39">
        <v>39867.945948617227</v>
      </c>
      <c r="U11" s="39">
        <v>17941.092170126805</v>
      </c>
      <c r="V11" s="39">
        <v>38211.654783946498</v>
      </c>
      <c r="W11" s="39">
        <v>25276.271054429948</v>
      </c>
      <c r="X11" s="39">
        <v>40160.147478451698</v>
      </c>
      <c r="Y11" s="39">
        <v>18071.94597713351</v>
      </c>
      <c r="Z11" s="39">
        <v>38498.635489984816</v>
      </c>
      <c r="AA11" s="39">
        <v>25366.118773495913</v>
      </c>
      <c r="AB11" s="39">
        <v>40306.132232467011</v>
      </c>
      <c r="AC11" s="39">
        <v>18133.763467530094</v>
      </c>
      <c r="AD11" s="39">
        <v>38628.985526506978</v>
      </c>
      <c r="AE11" s="39">
        <v>25512.142363981307</v>
      </c>
      <c r="AF11" s="39">
        <v>40548.159482520161</v>
      </c>
      <c r="AG11" s="39">
        <v>18238.76664129701</v>
      </c>
      <c r="AH11" s="39">
        <v>38866.931512201503</v>
      </c>
      <c r="AI11" s="39">
        <v>25694.27889877326</v>
      </c>
      <c r="AJ11" s="39">
        <v>40862.482054029017</v>
      </c>
      <c r="AK11" s="49">
        <v>18366.951518773407</v>
      </c>
      <c r="AL11" s="49">
        <v>39211.28752842432</v>
      </c>
      <c r="AM11" s="97">
        <v>25675.408742989021</v>
      </c>
      <c r="AN11" s="97">
        <v>41657.443389924258</v>
      </c>
      <c r="AO11" s="97">
        <v>18456.302072990235</v>
      </c>
      <c r="AP11" s="97">
        <v>40085.845794096473</v>
      </c>
      <c r="AQ11" s="49">
        <v>25908.78922058524</v>
      </c>
      <c r="AR11" s="49">
        <v>41978.060737172927</v>
      </c>
    </row>
    <row r="12" spans="1:44" ht="20.100000000000001" customHeight="1" x14ac:dyDescent="0.2">
      <c r="A12" s="7" t="s">
        <v>19</v>
      </c>
      <c r="B12" s="8" t="s">
        <v>20</v>
      </c>
      <c r="C12" s="40">
        <v>1467477.6613414304</v>
      </c>
      <c r="D12" s="40">
        <v>1439618.0581603257</v>
      </c>
      <c r="E12" s="40">
        <v>1541391.6456287971</v>
      </c>
      <c r="F12" s="40">
        <v>1491149.5880262761</v>
      </c>
      <c r="G12" s="40">
        <v>1514414.8301436105</v>
      </c>
      <c r="H12" s="40">
        <v>1507724.3468712484</v>
      </c>
      <c r="I12" s="40">
        <v>1634261.1783519709</v>
      </c>
      <c r="J12" s="40">
        <v>1556895.7442925209</v>
      </c>
      <c r="K12" s="40">
        <v>1660060.6341549237</v>
      </c>
      <c r="L12" s="40">
        <v>1639839.4279023043</v>
      </c>
      <c r="M12" s="40">
        <v>1752741.8714238585</v>
      </c>
      <c r="N12" s="40">
        <v>1731221.72743539</v>
      </c>
      <c r="O12" s="40">
        <v>1757354.7784471931</v>
      </c>
      <c r="P12" s="40">
        <v>1616672.6864126886</v>
      </c>
      <c r="Q12" s="40">
        <v>1704884.5707631628</v>
      </c>
      <c r="R12" s="40">
        <v>1721763.7815687293</v>
      </c>
      <c r="S12" s="40">
        <v>1713650.7638759902</v>
      </c>
      <c r="T12" s="40">
        <v>1638795.9374310984</v>
      </c>
      <c r="U12" s="40">
        <v>1695287.0822240063</v>
      </c>
      <c r="V12" s="40">
        <v>1362232.2100836483</v>
      </c>
      <c r="W12" s="40">
        <v>1719754.1313344196</v>
      </c>
      <c r="X12" s="40">
        <v>1726167.8655084502</v>
      </c>
      <c r="Y12" s="40">
        <v>1758989.460537707</v>
      </c>
      <c r="Z12" s="40">
        <v>1730526.5426194235</v>
      </c>
      <c r="AA12" s="40">
        <v>1831804.8708536781</v>
      </c>
      <c r="AB12" s="40">
        <v>1767247.9115626826</v>
      </c>
      <c r="AC12" s="40">
        <v>1897263.2830648352</v>
      </c>
      <c r="AD12" s="40">
        <v>1925266.9344232138</v>
      </c>
      <c r="AE12" s="40">
        <v>1820669.791651034</v>
      </c>
      <c r="AF12" s="40">
        <v>1793030.1923099174</v>
      </c>
      <c r="AG12" s="40">
        <v>1765188.2238682583</v>
      </c>
      <c r="AH12" s="40">
        <v>1754818.8386179176</v>
      </c>
      <c r="AI12" s="40">
        <v>1756211.9594755585</v>
      </c>
      <c r="AJ12" s="40">
        <v>1778459.1922845556</v>
      </c>
      <c r="AK12" s="50">
        <v>1827194.3452980942</v>
      </c>
      <c r="AL12" s="50">
        <v>1701318.9259227165</v>
      </c>
      <c r="AM12" s="98">
        <v>1759770.8781148321</v>
      </c>
      <c r="AN12" s="98">
        <v>1792363.9836653704</v>
      </c>
      <c r="AO12" s="98">
        <v>1833059.3700127029</v>
      </c>
      <c r="AP12" s="98">
        <v>2047210.9305573963</v>
      </c>
      <c r="AQ12" s="50">
        <v>1915621.0326798477</v>
      </c>
      <c r="AR12" s="50">
        <v>1924990.6185175059</v>
      </c>
    </row>
    <row r="13" spans="1:44" ht="20.100000000000001" customHeight="1" x14ac:dyDescent="0.2">
      <c r="A13" s="13"/>
      <c r="B13" s="14" t="s">
        <v>21</v>
      </c>
      <c r="C13" s="39">
        <v>171720</v>
      </c>
      <c r="D13" s="39">
        <v>175680</v>
      </c>
      <c r="E13" s="39">
        <v>172046</v>
      </c>
      <c r="F13" s="39">
        <v>171813</v>
      </c>
      <c r="G13" s="39">
        <v>162316</v>
      </c>
      <c r="H13" s="39">
        <v>175470</v>
      </c>
      <c r="I13" s="39">
        <v>171708</v>
      </c>
      <c r="J13" s="39">
        <v>175610</v>
      </c>
      <c r="K13" s="39">
        <v>174695</v>
      </c>
      <c r="L13" s="39">
        <v>189422</v>
      </c>
      <c r="M13" s="39">
        <v>185264</v>
      </c>
      <c r="N13" s="39">
        <v>185437</v>
      </c>
      <c r="O13" s="39">
        <v>181628.5019500062</v>
      </c>
      <c r="P13" s="39">
        <v>188366.8510890805</v>
      </c>
      <c r="Q13" s="39">
        <v>185847.46832491623</v>
      </c>
      <c r="R13" s="39">
        <v>182948.17863599703</v>
      </c>
      <c r="S13" s="39">
        <v>168257</v>
      </c>
      <c r="T13" s="39">
        <v>179445</v>
      </c>
      <c r="U13" s="39">
        <v>181547</v>
      </c>
      <c r="V13" s="39">
        <v>156594</v>
      </c>
      <c r="W13" s="39">
        <v>173362</v>
      </c>
      <c r="X13" s="39">
        <v>179612</v>
      </c>
      <c r="Y13" s="39">
        <v>176198</v>
      </c>
      <c r="Z13" s="39">
        <v>168497</v>
      </c>
      <c r="AA13" s="39">
        <v>179790</v>
      </c>
      <c r="AB13" s="39">
        <v>159613</v>
      </c>
      <c r="AC13" s="39">
        <v>151507</v>
      </c>
      <c r="AD13" s="39">
        <v>160298</v>
      </c>
      <c r="AE13" s="39">
        <v>148177</v>
      </c>
      <c r="AF13" s="39">
        <v>157816</v>
      </c>
      <c r="AG13" s="39">
        <v>161898</v>
      </c>
      <c r="AH13" s="39">
        <v>162252</v>
      </c>
      <c r="AI13" s="39">
        <v>159745</v>
      </c>
      <c r="AJ13" s="39">
        <v>155560</v>
      </c>
      <c r="AK13" s="49">
        <v>153150</v>
      </c>
      <c r="AL13" s="49">
        <v>146359</v>
      </c>
      <c r="AM13" s="97">
        <v>150491</v>
      </c>
      <c r="AN13" s="97">
        <v>150524</v>
      </c>
      <c r="AO13" s="97">
        <v>147920</v>
      </c>
      <c r="AP13" s="97">
        <v>143157</v>
      </c>
      <c r="AQ13" s="49">
        <v>142247</v>
      </c>
      <c r="AR13" s="49">
        <v>146825</v>
      </c>
    </row>
    <row r="14" spans="1:44" ht="20.100000000000001" customHeight="1" x14ac:dyDescent="0.2">
      <c r="A14" s="13"/>
      <c r="B14" s="10" t="s">
        <v>22</v>
      </c>
      <c r="C14" s="38">
        <v>871848.07344631793</v>
      </c>
      <c r="D14" s="38">
        <v>900503.59310665075</v>
      </c>
      <c r="E14" s="38">
        <v>985277.55444503739</v>
      </c>
      <c r="F14" s="38">
        <v>911149.77900199383</v>
      </c>
      <c r="G14" s="38">
        <v>884436.29819445987</v>
      </c>
      <c r="H14" s="38">
        <v>946317.21637724049</v>
      </c>
      <c r="I14" s="38">
        <v>1046709.8544103822</v>
      </c>
      <c r="J14" s="38">
        <v>969889.63101791765</v>
      </c>
      <c r="K14" s="38">
        <v>982496.26162516256</v>
      </c>
      <c r="L14" s="38">
        <v>1000725.3186104422</v>
      </c>
      <c r="M14" s="38">
        <v>1114961.3554971709</v>
      </c>
      <c r="N14" s="38">
        <v>1021523.0642672243</v>
      </c>
      <c r="O14" s="38">
        <v>1007983.4118304276</v>
      </c>
      <c r="P14" s="38">
        <v>1048743.093747776</v>
      </c>
      <c r="Q14" s="38">
        <v>1153756.6318450049</v>
      </c>
      <c r="R14" s="38">
        <v>1095493.862576792</v>
      </c>
      <c r="S14" s="38">
        <v>1012289.5073668811</v>
      </c>
      <c r="T14" s="38">
        <v>1038365.1466807614</v>
      </c>
      <c r="U14" s="38">
        <v>1074653.9645848332</v>
      </c>
      <c r="V14" s="38">
        <v>844936.38136752439</v>
      </c>
      <c r="W14" s="38">
        <v>1009169.5692749583</v>
      </c>
      <c r="X14" s="38">
        <v>1102054.6081530713</v>
      </c>
      <c r="Y14" s="38">
        <v>1175117.7596803943</v>
      </c>
      <c r="Z14" s="38">
        <v>1101682.0628915764</v>
      </c>
      <c r="AA14" s="38">
        <v>1106443.9145378566</v>
      </c>
      <c r="AB14" s="38">
        <v>1170407.0192604065</v>
      </c>
      <c r="AC14" s="38">
        <v>1337739.8460420973</v>
      </c>
      <c r="AD14" s="38">
        <v>1249759.2200640491</v>
      </c>
      <c r="AE14" s="38">
        <v>1119865.294735014</v>
      </c>
      <c r="AF14" s="38">
        <v>1179289.5307601083</v>
      </c>
      <c r="AG14" s="38">
        <v>1215007.3238045301</v>
      </c>
      <c r="AH14" s="38">
        <v>1094260.8971474755</v>
      </c>
      <c r="AI14" s="38">
        <v>1141516.3916738168</v>
      </c>
      <c r="AJ14" s="38">
        <v>1199704.6048529025</v>
      </c>
      <c r="AK14" s="48">
        <v>1253847.8796590411</v>
      </c>
      <c r="AL14" s="48">
        <v>1153044.5467951642</v>
      </c>
      <c r="AM14" s="97">
        <v>1161897.5816094354</v>
      </c>
      <c r="AN14" s="97">
        <v>1205586.9490047358</v>
      </c>
      <c r="AO14" s="97">
        <v>1265776.4694901824</v>
      </c>
      <c r="AP14" s="97">
        <v>1207861.9998956469</v>
      </c>
      <c r="AQ14" s="48">
        <v>1227604.3330097587</v>
      </c>
      <c r="AR14" s="48">
        <v>1287319.599616562</v>
      </c>
    </row>
    <row r="15" spans="1:44" ht="20.100000000000001" customHeight="1" x14ac:dyDescent="0.2">
      <c r="A15" s="13"/>
      <c r="B15" s="14" t="s">
        <v>23</v>
      </c>
      <c r="C15" s="39">
        <v>668096.85624907678</v>
      </c>
      <c r="D15" s="39">
        <v>695545.86278830608</v>
      </c>
      <c r="E15" s="39">
        <v>777906.79788448557</v>
      </c>
      <c r="F15" s="39">
        <v>700159.48307813145</v>
      </c>
      <c r="G15" s="39">
        <v>668619.94978618342</v>
      </c>
      <c r="H15" s="39">
        <v>725953.08633850887</v>
      </c>
      <c r="I15" s="39">
        <v>822076.21359515458</v>
      </c>
      <c r="J15" s="39">
        <v>741264.75028015336</v>
      </c>
      <c r="K15" s="39">
        <v>750158.41181882063</v>
      </c>
      <c r="L15" s="39">
        <v>764124.42109920597</v>
      </c>
      <c r="M15" s="39">
        <v>873547.33164472366</v>
      </c>
      <c r="N15" s="39">
        <v>774745.83543724963</v>
      </c>
      <c r="O15" s="39">
        <v>755292.89938660897</v>
      </c>
      <c r="P15" s="39">
        <v>791589.27283594699</v>
      </c>
      <c r="Q15" s="39">
        <v>893589.4776109996</v>
      </c>
      <c r="R15" s="39">
        <v>833763.35016644432</v>
      </c>
      <c r="S15" s="39">
        <v>750445.6119260249</v>
      </c>
      <c r="T15" s="39">
        <v>774846.75620404421</v>
      </c>
      <c r="U15" s="39">
        <v>807899.96706690267</v>
      </c>
      <c r="V15" s="39">
        <v>573385.66480302834</v>
      </c>
      <c r="W15" s="39">
        <v>731261.02165854443</v>
      </c>
      <c r="X15" s="39">
        <v>818043.34716245579</v>
      </c>
      <c r="Y15" s="39">
        <v>885258.90299329348</v>
      </c>
      <c r="Z15" s="39">
        <v>806230.72818570677</v>
      </c>
      <c r="AA15" s="39">
        <v>805655.21949093416</v>
      </c>
      <c r="AB15" s="39">
        <v>864019.72382615611</v>
      </c>
      <c r="AC15" s="39">
        <v>1025492.7101742438</v>
      </c>
      <c r="AD15" s="39">
        <v>931391.00371631677</v>
      </c>
      <c r="AE15" s="39">
        <v>795114.75786112796</v>
      </c>
      <c r="AF15" s="39">
        <v>848019.95280156785</v>
      </c>
      <c r="AG15" s="39">
        <v>877081.98420283443</v>
      </c>
      <c r="AH15" s="39">
        <v>749543.07534412399</v>
      </c>
      <c r="AI15" s="39">
        <v>789869.36711030873</v>
      </c>
      <c r="AJ15" s="39">
        <v>841187.74227970815</v>
      </c>
      <c r="AK15" s="49">
        <v>888520.54382663127</v>
      </c>
      <c r="AL15" s="49">
        <v>780966.102454009</v>
      </c>
      <c r="AM15" s="97">
        <v>783127.39351000579</v>
      </c>
      <c r="AN15" s="97">
        <v>819306.73484488472</v>
      </c>
      <c r="AO15" s="97">
        <v>871167.94696776324</v>
      </c>
      <c r="AP15" s="97">
        <v>804106.88670851279</v>
      </c>
      <c r="AQ15" s="49">
        <v>813884.34685576265</v>
      </c>
      <c r="AR15" s="49">
        <v>866125.95873741969</v>
      </c>
    </row>
    <row r="16" spans="1:44" ht="14.25" x14ac:dyDescent="0.2">
      <c r="A16" s="13"/>
      <c r="B16" s="14" t="s">
        <v>24</v>
      </c>
      <c r="C16" s="39">
        <v>121626.2863598635</v>
      </c>
      <c r="D16" s="39">
        <v>122470.6718159181</v>
      </c>
      <c r="E16" s="39">
        <v>124159.44272802731</v>
      </c>
      <c r="F16" s="39">
        <v>126692.5990961911</v>
      </c>
      <c r="G16" s="39">
        <v>130070.14092040951</v>
      </c>
      <c r="H16" s="39">
        <v>133233.20128193311</v>
      </c>
      <c r="I16" s="39">
        <v>136181.78018076179</v>
      </c>
      <c r="J16" s="39">
        <v>138915.87761689562</v>
      </c>
      <c r="K16" s="39">
        <v>141435.49359033458</v>
      </c>
      <c r="L16" s="39">
        <v>144455.84254357635</v>
      </c>
      <c r="M16" s="39">
        <v>147976.92447662092</v>
      </c>
      <c r="N16" s="39">
        <v>151998.73938946825</v>
      </c>
      <c r="O16" s="39">
        <v>156521.28728211825</v>
      </c>
      <c r="P16" s="39">
        <v>159584.39152633102</v>
      </c>
      <c r="Q16" s="39">
        <v>161188.05212210634</v>
      </c>
      <c r="R16" s="39">
        <v>161332.26906944445</v>
      </c>
      <c r="S16" s="39">
        <v>160017.04236834525</v>
      </c>
      <c r="T16" s="39">
        <v>160221.53474056747</v>
      </c>
      <c r="U16" s="39">
        <v>161945.74618611109</v>
      </c>
      <c r="V16" s="39">
        <v>165189.67670497607</v>
      </c>
      <c r="W16" s="39">
        <v>169953.32629716248</v>
      </c>
      <c r="X16" s="39">
        <v>174425.95561517208</v>
      </c>
      <c r="Y16" s="39">
        <v>178607.56465900474</v>
      </c>
      <c r="Z16" s="39">
        <v>182498.15342866068</v>
      </c>
      <c r="AA16" s="39">
        <v>186097.72192413994</v>
      </c>
      <c r="AB16" s="39">
        <v>189923.36060199616</v>
      </c>
      <c r="AC16" s="39">
        <v>193975.06946222947</v>
      </c>
      <c r="AD16" s="39">
        <v>198252.84850483987</v>
      </c>
      <c r="AE16" s="39">
        <v>202756.6977298272</v>
      </c>
      <c r="AF16" s="39">
        <v>207334.98595163866</v>
      </c>
      <c r="AG16" s="39">
        <v>211987.7131702741</v>
      </c>
      <c r="AH16" s="39">
        <v>216714.87938573366</v>
      </c>
      <c r="AI16" s="39">
        <v>221516.48459801727</v>
      </c>
      <c r="AJ16" s="39">
        <v>226300.19957475053</v>
      </c>
      <c r="AK16" s="49">
        <v>231066.02431593346</v>
      </c>
      <c r="AL16" s="49">
        <v>235813.95882156608</v>
      </c>
      <c r="AM16" s="97">
        <v>240544.0030916481</v>
      </c>
      <c r="AN16" s="97">
        <v>245840.49410926364</v>
      </c>
      <c r="AO16" s="97">
        <v>251703.43187441258</v>
      </c>
      <c r="AP16" s="97">
        <v>258132.81638709508</v>
      </c>
      <c r="AQ16" s="49">
        <v>265128.6476473111</v>
      </c>
      <c r="AR16" s="49">
        <v>270375.52109247306</v>
      </c>
    </row>
    <row r="17" spans="1:44" ht="14.25" x14ac:dyDescent="0.2">
      <c r="A17" s="13"/>
      <c r="B17" s="14" t="s">
        <v>25</v>
      </c>
      <c r="C17" s="39">
        <v>82124.930837377658</v>
      </c>
      <c r="D17" s="39">
        <v>82487.058502426589</v>
      </c>
      <c r="E17" s="39">
        <v>83211.313832524465</v>
      </c>
      <c r="F17" s="39">
        <v>84297.696827671287</v>
      </c>
      <c r="G17" s="39">
        <v>85746.207487867025</v>
      </c>
      <c r="H17" s="39">
        <v>87130.928756798501</v>
      </c>
      <c r="I17" s="39">
        <v>88451.860634465775</v>
      </c>
      <c r="J17" s="39">
        <v>89709.003120868714</v>
      </c>
      <c r="K17" s="39">
        <v>90902.356216007393</v>
      </c>
      <c r="L17" s="39">
        <v>92145.054967659918</v>
      </c>
      <c r="M17" s="39">
        <v>93437.099375826263</v>
      </c>
      <c r="N17" s="39">
        <v>94778.489440506441</v>
      </c>
      <c r="O17" s="39">
        <v>96169.225161700408</v>
      </c>
      <c r="P17" s="39">
        <v>97569.429385497846</v>
      </c>
      <c r="Q17" s="39">
        <v>98979.102111898712</v>
      </c>
      <c r="R17" s="39">
        <v>100398.24334090308</v>
      </c>
      <c r="S17" s="39">
        <v>101826.85307251092</v>
      </c>
      <c r="T17" s="39">
        <v>103296.85573614969</v>
      </c>
      <c r="U17" s="39">
        <v>104808.25133181935</v>
      </c>
      <c r="V17" s="39">
        <v>106361.03985951998</v>
      </c>
      <c r="W17" s="39">
        <v>107955.2213192515</v>
      </c>
      <c r="X17" s="39">
        <v>109585.30537544351</v>
      </c>
      <c r="Y17" s="39">
        <v>111251.29202809601</v>
      </c>
      <c r="Z17" s="39">
        <v>112953.18127720901</v>
      </c>
      <c r="AA17" s="39">
        <v>114690.97312278255</v>
      </c>
      <c r="AB17" s="39">
        <v>116463.93483225428</v>
      </c>
      <c r="AC17" s="39">
        <v>118272.06640562424</v>
      </c>
      <c r="AD17" s="39">
        <v>120115.36784289245</v>
      </c>
      <c r="AE17" s="39">
        <v>121993.8391440588</v>
      </c>
      <c r="AF17" s="39">
        <v>123934.59200690185</v>
      </c>
      <c r="AG17" s="39">
        <v>125937.62643142151</v>
      </c>
      <c r="AH17" s="39">
        <v>128002.94241761784</v>
      </c>
      <c r="AI17" s="39">
        <v>130130.53996549083</v>
      </c>
      <c r="AJ17" s="39">
        <v>132216.66299844364</v>
      </c>
      <c r="AK17" s="49">
        <v>134261.31151647642</v>
      </c>
      <c r="AL17" s="49">
        <v>136264.48551958904</v>
      </c>
      <c r="AM17" s="97">
        <v>138226.18500778149</v>
      </c>
      <c r="AN17" s="97">
        <v>140439.72005058726</v>
      </c>
      <c r="AO17" s="97">
        <v>142905.09064800644</v>
      </c>
      <c r="AP17" s="97">
        <v>145622.29680003895</v>
      </c>
      <c r="AQ17" s="49">
        <v>148591.33850668487</v>
      </c>
      <c r="AR17" s="49">
        <v>150818.11978666933</v>
      </c>
    </row>
    <row r="18" spans="1:44" ht="28.5" customHeight="1" x14ac:dyDescent="0.2">
      <c r="A18" s="13"/>
      <c r="B18" s="14" t="s">
        <v>26</v>
      </c>
      <c r="C18" s="39">
        <v>219067.56113650324</v>
      </c>
      <c r="D18" s="39">
        <v>137181.53199758485</v>
      </c>
      <c r="E18" s="39">
        <v>147232.47371974817</v>
      </c>
      <c r="F18" s="39">
        <v>177548.38630299311</v>
      </c>
      <c r="G18" s="39">
        <v>236212.26974731969</v>
      </c>
      <c r="H18" s="39">
        <v>147837.02519205748</v>
      </c>
      <c r="I18" s="39">
        <v>147106.65263720651</v>
      </c>
      <c r="J18" s="39">
        <v>159463.15208276673</v>
      </c>
      <c r="K18" s="39">
        <v>229303.52352873818</v>
      </c>
      <c r="L18" s="39">
        <v>112651.22878727916</v>
      </c>
      <c r="M18" s="39">
        <v>126589.2678583896</v>
      </c>
      <c r="N18" s="39">
        <v>277003.64074206958</v>
      </c>
      <c r="O18" s="39">
        <v>266808.34743831906</v>
      </c>
      <c r="P18" s="39">
        <v>155191.47286066855</v>
      </c>
      <c r="Q18" s="39">
        <v>151137.01700911805</v>
      </c>
      <c r="R18" s="39">
        <v>213770.97988366755</v>
      </c>
      <c r="S18" s="39">
        <v>291959.36148431705</v>
      </c>
      <c r="T18" s="39">
        <v>154916.36889232427</v>
      </c>
      <c r="U18" s="39">
        <v>165597.00210768927</v>
      </c>
      <c r="V18" s="39">
        <v>202231.26113041205</v>
      </c>
      <c r="W18" s="39">
        <v>290653.14596049261</v>
      </c>
      <c r="X18" s="39">
        <v>190203.14150832777</v>
      </c>
      <c r="Y18" s="39">
        <v>166794.2477739176</v>
      </c>
      <c r="Z18" s="39">
        <v>240450.46475726203</v>
      </c>
      <c r="AA18" s="39">
        <v>321994.79245836113</v>
      </c>
      <c r="AB18" s="39">
        <v>165530.90655545625</v>
      </c>
      <c r="AC18" s="39">
        <v>165951.80704854758</v>
      </c>
      <c r="AD18" s="39">
        <v>273326.49393763504</v>
      </c>
      <c r="AE18" s="39">
        <v>341370.96722271852</v>
      </c>
      <c r="AF18" s="39">
        <v>203176.16964766456</v>
      </c>
      <c r="AG18" s="39">
        <v>162950.101212473</v>
      </c>
      <c r="AH18" s="39">
        <v>308777.76191714389</v>
      </c>
      <c r="AI18" s="39">
        <v>234345.15176167726</v>
      </c>
      <c r="AJ18" s="39">
        <v>183222.04699481968</v>
      </c>
      <c r="AK18" s="49">
        <v>207767.44761657121</v>
      </c>
      <c r="AL18" s="49">
        <v>208143.35362693181</v>
      </c>
      <c r="AM18" s="97">
        <v>234090.76502590149</v>
      </c>
      <c r="AN18" s="97">
        <v>189146.82357512877</v>
      </c>
      <c r="AO18" s="97">
        <v>184225.52927461365</v>
      </c>
      <c r="AP18" s="97">
        <v>468236.88212435605</v>
      </c>
      <c r="AQ18" s="49">
        <v>291473.88212435611</v>
      </c>
      <c r="AR18" s="49">
        <v>217725.88212435611</v>
      </c>
    </row>
    <row r="19" spans="1:44" ht="14.25" x14ac:dyDescent="0.2">
      <c r="A19" s="13"/>
      <c r="B19" s="14" t="s">
        <v>27</v>
      </c>
      <c r="C19" s="39">
        <v>204842.02675860908</v>
      </c>
      <c r="D19" s="39">
        <v>226252.93305609035</v>
      </c>
      <c r="E19" s="39">
        <v>236835.61746401148</v>
      </c>
      <c r="F19" s="39">
        <v>230638.42272128901</v>
      </c>
      <c r="G19" s="39">
        <v>231450.26220183086</v>
      </c>
      <c r="H19" s="39">
        <v>238100.10530195045</v>
      </c>
      <c r="I19" s="39">
        <v>268736.67130438221</v>
      </c>
      <c r="J19" s="39">
        <v>251932.96119183657</v>
      </c>
      <c r="K19" s="39">
        <v>273565.8490010231</v>
      </c>
      <c r="L19" s="39">
        <v>337040.88050458278</v>
      </c>
      <c r="M19" s="39">
        <v>325927.24806829792</v>
      </c>
      <c r="N19" s="39">
        <v>247258.0224260962</v>
      </c>
      <c r="O19" s="39">
        <v>300934.51722844027</v>
      </c>
      <c r="P19" s="39">
        <v>224371.26871516349</v>
      </c>
      <c r="Q19" s="39">
        <v>214143.45358412369</v>
      </c>
      <c r="R19" s="39">
        <v>229550.76047227267</v>
      </c>
      <c r="S19" s="39">
        <v>241144.8950247918</v>
      </c>
      <c r="T19" s="39">
        <v>266069.42185801262</v>
      </c>
      <c r="U19" s="39">
        <v>273489.11553148378</v>
      </c>
      <c r="V19" s="39">
        <v>158470.56758571186</v>
      </c>
      <c r="W19" s="39">
        <v>246569.41609896877</v>
      </c>
      <c r="X19" s="39">
        <v>254298.1158470512</v>
      </c>
      <c r="Y19" s="39">
        <v>240879.45308339503</v>
      </c>
      <c r="Z19" s="39">
        <v>219897.01497058495</v>
      </c>
      <c r="AA19" s="39">
        <v>223576.16385746023</v>
      </c>
      <c r="AB19" s="39">
        <v>271696.98574681982</v>
      </c>
      <c r="AC19" s="39">
        <v>242064.62997419041</v>
      </c>
      <c r="AD19" s="39">
        <v>241883.22042152958</v>
      </c>
      <c r="AE19" s="39">
        <v>211256.52969330153</v>
      </c>
      <c r="AF19" s="39">
        <v>252748.49190214468</v>
      </c>
      <c r="AG19" s="39">
        <v>225332.79885125539</v>
      </c>
      <c r="AH19" s="39">
        <v>189528.1795532984</v>
      </c>
      <c r="AI19" s="39">
        <v>220605.41604006439</v>
      </c>
      <c r="AJ19" s="39">
        <v>239972.54043683346</v>
      </c>
      <c r="AK19" s="49">
        <v>212429.01802248176</v>
      </c>
      <c r="AL19" s="49">
        <v>193772.02550062045</v>
      </c>
      <c r="AM19" s="97">
        <v>213291.5314794952</v>
      </c>
      <c r="AN19" s="97">
        <v>247106.21108550567</v>
      </c>
      <c r="AO19" s="97">
        <v>235137.37124790685</v>
      </c>
      <c r="AP19" s="97">
        <v>227955.04853739342</v>
      </c>
      <c r="AQ19" s="49">
        <v>254295.8175457328</v>
      </c>
      <c r="AR19" s="49">
        <v>273120.13677658804</v>
      </c>
    </row>
    <row r="20" spans="1:44" ht="27" customHeight="1" x14ac:dyDescent="0.2">
      <c r="A20" s="7"/>
      <c r="B20" s="8" t="s">
        <v>47</v>
      </c>
      <c r="C20" s="40">
        <v>3344976.5174207613</v>
      </c>
      <c r="D20" s="40">
        <v>3273092.4655718831</v>
      </c>
      <c r="E20" s="40">
        <v>3305629.8240162618</v>
      </c>
      <c r="F20" s="40">
        <v>3322895.1461479245</v>
      </c>
      <c r="G20" s="40">
        <v>3428449.2934606876</v>
      </c>
      <c r="H20" s="40">
        <v>3350231.7201097459</v>
      </c>
      <c r="I20" s="40">
        <v>3448137.452069547</v>
      </c>
      <c r="J20" s="40">
        <v>3455378.2828322118</v>
      </c>
      <c r="K20" s="40">
        <v>3655986.3729611114</v>
      </c>
      <c r="L20" s="40">
        <v>3540929.6196930618</v>
      </c>
      <c r="M20" s="40">
        <v>3637507.4302434204</v>
      </c>
      <c r="N20" s="40">
        <v>3707871.3079259517</v>
      </c>
      <c r="O20" s="40">
        <v>3770856.7093616463</v>
      </c>
      <c r="P20" s="40">
        <v>3539876.7517642551</v>
      </c>
      <c r="Q20" s="40">
        <v>3612859.8191305744</v>
      </c>
      <c r="R20" s="40">
        <v>3708378.5369352982</v>
      </c>
      <c r="S20" s="40">
        <v>3797473.1200739099</v>
      </c>
      <c r="T20" s="40">
        <v>3648185.8079200936</v>
      </c>
      <c r="U20" s="40">
        <v>3688206.0317782531</v>
      </c>
      <c r="V20" s="40">
        <v>3413962.0338424863</v>
      </c>
      <c r="W20" s="40">
        <v>3878734.0452381205</v>
      </c>
      <c r="X20" s="40">
        <v>3808639.4105572533</v>
      </c>
      <c r="Y20" s="40">
        <v>3839618.3947170638</v>
      </c>
      <c r="Z20" s="40">
        <v>3832487.1494875625</v>
      </c>
      <c r="AA20" s="40">
        <v>4087599.3001821423</v>
      </c>
      <c r="AB20" s="40">
        <v>3927686.7052716902</v>
      </c>
      <c r="AC20" s="40">
        <v>4065572.7524304301</v>
      </c>
      <c r="AD20" s="40">
        <v>4119372.2420201469</v>
      </c>
      <c r="AE20" s="40">
        <v>4078576.2329351986</v>
      </c>
      <c r="AF20" s="40">
        <v>4026963.1406016778</v>
      </c>
      <c r="AG20" s="40">
        <v>4018765.264660141</v>
      </c>
      <c r="AH20" s="40">
        <v>3984469.4082501102</v>
      </c>
      <c r="AI20" s="40">
        <v>4203606.6454674061</v>
      </c>
      <c r="AJ20" s="40">
        <v>4146732.5008390588</v>
      </c>
      <c r="AK20" s="50">
        <v>4170625.6745573492</v>
      </c>
      <c r="AL20" s="50">
        <v>4091583.6021171114</v>
      </c>
      <c r="AM20" s="98">
        <v>4234457.3830699306</v>
      </c>
      <c r="AN20" s="98">
        <v>4201416.9226428289</v>
      </c>
      <c r="AO20" s="98">
        <v>4231909.2792685116</v>
      </c>
      <c r="AP20" s="98">
        <v>4459618.5773690306</v>
      </c>
      <c r="AQ20" s="50">
        <v>4457530.7356106509</v>
      </c>
      <c r="AR20" s="50">
        <v>4376476.128263846</v>
      </c>
    </row>
    <row r="21" spans="1:44" ht="20.100000000000001" customHeight="1" x14ac:dyDescent="0.2">
      <c r="A21" s="7" t="s">
        <v>28</v>
      </c>
      <c r="B21" s="8" t="s">
        <v>29</v>
      </c>
      <c r="C21" s="40">
        <v>4178453.87685984</v>
      </c>
      <c r="D21" s="40">
        <v>4323711.2489722306</v>
      </c>
      <c r="E21" s="40">
        <v>4411148.7533245422</v>
      </c>
      <c r="F21" s="40">
        <v>4348299.1112433877</v>
      </c>
      <c r="G21" s="40">
        <v>4365534.0573687879</v>
      </c>
      <c r="H21" s="40">
        <v>4522536.4488897976</v>
      </c>
      <c r="I21" s="40">
        <v>4682465.938278907</v>
      </c>
      <c r="J21" s="40">
        <v>4661474.666876561</v>
      </c>
      <c r="K21" s="40">
        <v>4726909.8378474517</v>
      </c>
      <c r="L21" s="40">
        <v>4816491.1381163737</v>
      </c>
      <c r="M21" s="40">
        <v>4946516.7423188332</v>
      </c>
      <c r="N21" s="40">
        <v>4827405.6409648657</v>
      </c>
      <c r="O21" s="40">
        <v>4866386.2142834384</v>
      </c>
      <c r="P21" s="40">
        <v>5004341.9530106895</v>
      </c>
      <c r="Q21" s="40">
        <v>5203899.3654532973</v>
      </c>
      <c r="R21" s="40">
        <v>5209442.8830649275</v>
      </c>
      <c r="S21" s="40">
        <v>5024180.3060465073</v>
      </c>
      <c r="T21" s="40">
        <v>5102847.0708988095</v>
      </c>
      <c r="U21" s="40">
        <v>5125311.3273157952</v>
      </c>
      <c r="V21" s="40">
        <v>4786499.2769817775</v>
      </c>
      <c r="W21" s="40">
        <v>5101460.7763227904</v>
      </c>
      <c r="X21" s="40">
        <v>5333351.4843036598</v>
      </c>
      <c r="Y21" s="40">
        <v>5424335.8258000351</v>
      </c>
      <c r="Z21" s="40">
        <v>5363854.7950704992</v>
      </c>
      <c r="AA21" s="40">
        <v>5469645.5834455425</v>
      </c>
      <c r="AB21" s="40">
        <v>5633204.7319442183</v>
      </c>
      <c r="AC21" s="40">
        <v>5818347.0156610571</v>
      </c>
      <c r="AD21" s="40">
        <v>5721831.9844191354</v>
      </c>
      <c r="AE21" s="40">
        <v>5582407.6941539822</v>
      </c>
      <c r="AF21" s="40">
        <v>5760970.5792750688</v>
      </c>
      <c r="AG21" s="40">
        <v>5760203.4970866814</v>
      </c>
      <c r="AH21" s="40">
        <v>5548410.4090399155</v>
      </c>
      <c r="AI21" s="40">
        <v>5716355.5461890493</v>
      </c>
      <c r="AJ21" s="40">
        <v>5820535.6200346788</v>
      </c>
      <c r="AK21" s="50">
        <v>5874699.7789936448</v>
      </c>
      <c r="AL21" s="50">
        <v>5750364.406782628</v>
      </c>
      <c r="AM21" s="98">
        <v>5852867.120051505</v>
      </c>
      <c r="AN21" s="98">
        <v>5983441.1498976713</v>
      </c>
      <c r="AO21" s="98">
        <v>6056500.4118333142</v>
      </c>
      <c r="AP21" s="98">
        <v>5970461.6196991084</v>
      </c>
      <c r="AQ21" s="50">
        <v>5995872.5309947245</v>
      </c>
      <c r="AR21" s="50">
        <v>6204393.736791336</v>
      </c>
    </row>
    <row r="22" spans="1:44" ht="20.100000000000001" customHeight="1" x14ac:dyDescent="0.2">
      <c r="A22" s="13"/>
      <c r="B22" s="14" t="s">
        <v>30</v>
      </c>
      <c r="C22" s="39">
        <v>1271742.2603299362</v>
      </c>
      <c r="D22" s="39">
        <v>1359541.2514729339</v>
      </c>
      <c r="E22" s="39">
        <v>1411017.4681000675</v>
      </c>
      <c r="F22" s="39">
        <v>1338029.0200970632</v>
      </c>
      <c r="G22" s="39">
        <v>1320878.9783000476</v>
      </c>
      <c r="H22" s="39">
        <v>1437440.7709518627</v>
      </c>
      <c r="I22" s="39">
        <v>1529999.0764336968</v>
      </c>
      <c r="J22" s="39">
        <v>1438956.174314393</v>
      </c>
      <c r="K22" s="39">
        <v>1467355.5087833782</v>
      </c>
      <c r="L22" s="39">
        <v>1512678.9550242731</v>
      </c>
      <c r="M22" s="39">
        <v>1620439.6216837319</v>
      </c>
      <c r="N22" s="39">
        <v>1514186.9145086168</v>
      </c>
      <c r="O22" s="39">
        <v>1491404.9111192347</v>
      </c>
      <c r="P22" s="39">
        <v>1569466.3610845045</v>
      </c>
      <c r="Q22" s="39">
        <v>1659096.7194495751</v>
      </c>
      <c r="R22" s="39">
        <v>1611766.0083466861</v>
      </c>
      <c r="S22" s="39">
        <v>1515983.3305822005</v>
      </c>
      <c r="T22" s="39">
        <v>1590354.3151492588</v>
      </c>
      <c r="U22" s="39">
        <v>1599610.2852986322</v>
      </c>
      <c r="V22" s="39">
        <v>1292759.0689699082</v>
      </c>
      <c r="W22" s="39">
        <v>1539065.5020639896</v>
      </c>
      <c r="X22" s="39">
        <v>1700245.99634809</v>
      </c>
      <c r="Y22" s="39">
        <v>1756788.0863359168</v>
      </c>
      <c r="Z22" s="39">
        <v>1651099.4152520041</v>
      </c>
      <c r="AA22" s="39">
        <v>1699966.2412620368</v>
      </c>
      <c r="AB22" s="39">
        <v>1814746.2226891706</v>
      </c>
      <c r="AC22" s="39">
        <v>1965328.0733613323</v>
      </c>
      <c r="AD22" s="39">
        <v>1845841.4626874598</v>
      </c>
      <c r="AE22" s="39">
        <v>1703422.0263421007</v>
      </c>
      <c r="AF22" s="39">
        <v>1826850.1680932948</v>
      </c>
      <c r="AG22" s="39">
        <v>1839169.4417864643</v>
      </c>
      <c r="AH22" s="39">
        <v>1665115.3637781399</v>
      </c>
      <c r="AI22" s="39">
        <v>1761512.8989422342</v>
      </c>
      <c r="AJ22" s="39">
        <v>1874011.3587084266</v>
      </c>
      <c r="AK22" s="49">
        <v>1888639.6396734421</v>
      </c>
      <c r="AL22" s="49">
        <v>1742929.1026758975</v>
      </c>
      <c r="AM22" s="97">
        <v>1770672.3402367795</v>
      </c>
      <c r="AN22" s="97">
        <v>1855108.737162807</v>
      </c>
      <c r="AO22" s="97">
        <v>1883699.3427104685</v>
      </c>
      <c r="AP22" s="97">
        <v>1787131.579889945</v>
      </c>
      <c r="AQ22" s="49">
        <v>1825827.5879512315</v>
      </c>
      <c r="AR22" s="49">
        <v>1937779.1909888121</v>
      </c>
    </row>
    <row r="23" spans="1:44" ht="20.100000000000001" customHeight="1" x14ac:dyDescent="0.2">
      <c r="A23" s="13"/>
      <c r="B23" s="14" t="s">
        <v>31</v>
      </c>
      <c r="C23" s="39">
        <v>850094.96105329553</v>
      </c>
      <c r="D23" s="39">
        <v>869529.99913437571</v>
      </c>
      <c r="E23" s="39">
        <v>865886.9327195303</v>
      </c>
      <c r="F23" s="39">
        <v>863094.60709279845</v>
      </c>
      <c r="G23" s="39">
        <v>885198.46879873774</v>
      </c>
      <c r="H23" s="39">
        <v>890185.12866978697</v>
      </c>
      <c r="I23" s="39">
        <v>896437.05903469818</v>
      </c>
      <c r="J23" s="39">
        <v>917430.14349677716</v>
      </c>
      <c r="K23" s="39">
        <v>927160.98850960552</v>
      </c>
      <c r="L23" s="39">
        <v>939420.2544305959</v>
      </c>
      <c r="M23" s="39">
        <v>921407.29431723617</v>
      </c>
      <c r="N23" s="39">
        <v>919948.9627425631</v>
      </c>
      <c r="O23" s="39">
        <v>923867.87032566359</v>
      </c>
      <c r="P23" s="39">
        <v>968743.53858689859</v>
      </c>
      <c r="Q23" s="39">
        <v>1033068.8755528927</v>
      </c>
      <c r="R23" s="39">
        <v>1065092.9155345447</v>
      </c>
      <c r="S23" s="39">
        <v>977871.36322962947</v>
      </c>
      <c r="T23" s="39">
        <v>916790.03266835562</v>
      </c>
      <c r="U23" s="39">
        <v>884418.73215544492</v>
      </c>
      <c r="V23" s="39">
        <v>855072.07194656983</v>
      </c>
      <c r="W23" s="39">
        <v>910908.5980326758</v>
      </c>
      <c r="X23" s="39">
        <v>961573.68691446609</v>
      </c>
      <c r="Y23" s="39">
        <v>963506.50540834351</v>
      </c>
      <c r="Z23" s="39">
        <v>975201.2096445139</v>
      </c>
      <c r="AA23" s="39">
        <v>987419.67655885825</v>
      </c>
      <c r="AB23" s="39">
        <v>999138.66905844049</v>
      </c>
      <c r="AC23" s="39">
        <v>990812.90543310891</v>
      </c>
      <c r="AD23" s="39">
        <v>1003564.7489495929</v>
      </c>
      <c r="AE23" s="39">
        <v>1023117.4051955353</v>
      </c>
      <c r="AF23" s="39">
        <v>1043783.2078883739</v>
      </c>
      <c r="AG23" s="39">
        <v>1042988.1097016418</v>
      </c>
      <c r="AH23" s="39">
        <v>1022175.2772144491</v>
      </c>
      <c r="AI23" s="39">
        <v>1059974.5168446535</v>
      </c>
      <c r="AJ23" s="39">
        <v>1053390.1870303047</v>
      </c>
      <c r="AK23" s="49">
        <v>1057337.8945321124</v>
      </c>
      <c r="AL23" s="49">
        <v>1029357.4015929297</v>
      </c>
      <c r="AM23" s="97">
        <v>1084867.2746896641</v>
      </c>
      <c r="AN23" s="97">
        <v>1081620.9527021204</v>
      </c>
      <c r="AO23" s="97">
        <v>1077860.8083717898</v>
      </c>
      <c r="AP23" s="97">
        <v>1070533.9642364257</v>
      </c>
      <c r="AQ23" s="49">
        <v>1113570.8590682792</v>
      </c>
      <c r="AR23" s="49">
        <v>1111816.081000631</v>
      </c>
    </row>
    <row r="24" spans="1:44" ht="33" customHeight="1" x14ac:dyDescent="0.2">
      <c r="A24" s="13"/>
      <c r="B24" s="14" t="s">
        <v>32</v>
      </c>
      <c r="C24" s="39">
        <v>105596.92488309051</v>
      </c>
      <c r="D24" s="39">
        <v>105924.75492985432</v>
      </c>
      <c r="E24" s="39">
        <v>106580.41502338191</v>
      </c>
      <c r="F24" s="39">
        <v>107563.90516367331</v>
      </c>
      <c r="G24" s="39">
        <v>108875.22535072845</v>
      </c>
      <c r="H24" s="39">
        <v>110128.56328525914</v>
      </c>
      <c r="I24" s="39">
        <v>111323.91896726537</v>
      </c>
      <c r="J24" s="39">
        <v>112461.29239674706</v>
      </c>
      <c r="K24" s="39">
        <v>113540.68357370424</v>
      </c>
      <c r="L24" s="39">
        <v>114651.36661500545</v>
      </c>
      <c r="M24" s="39">
        <v>115793.34152065059</v>
      </c>
      <c r="N24" s="39">
        <v>116966.60829063974</v>
      </c>
      <c r="O24" s="39">
        <v>118171.16692497276</v>
      </c>
      <c r="P24" s="39">
        <v>119378.12360871691</v>
      </c>
      <c r="Q24" s="39">
        <v>120587.47834187205</v>
      </c>
      <c r="R24" s="39">
        <v>121799.23112443832</v>
      </c>
      <c r="S24" s="39">
        <v>123013.38195641569</v>
      </c>
      <c r="T24" s="39">
        <v>124245.88950664033</v>
      </c>
      <c r="U24" s="39">
        <v>125496.75377511233</v>
      </c>
      <c r="V24" s="39">
        <v>126765.97476183159</v>
      </c>
      <c r="W24" s="39">
        <v>128053.5524667982</v>
      </c>
      <c r="X24" s="39">
        <v>129349.56256206556</v>
      </c>
      <c r="Y24" s="39">
        <v>130654.00504763368</v>
      </c>
      <c r="Z24" s="39">
        <v>131966.87992350262</v>
      </c>
      <c r="AA24" s="39">
        <v>133288.1871896724</v>
      </c>
      <c r="AB24" s="39">
        <v>134623.6352202713</v>
      </c>
      <c r="AC24" s="39">
        <v>135973.22401529949</v>
      </c>
      <c r="AD24" s="39">
        <v>137336.9535747568</v>
      </c>
      <c r="AE24" s="39">
        <v>138714.82389864328</v>
      </c>
      <c r="AF24" s="39">
        <v>140114.84246874056</v>
      </c>
      <c r="AG24" s="39">
        <v>141537.00928504864</v>
      </c>
      <c r="AH24" s="39">
        <v>142981.32434756751</v>
      </c>
      <c r="AI24" s="39">
        <v>144447.78765629718</v>
      </c>
      <c r="AJ24" s="39">
        <v>145897.08311727011</v>
      </c>
      <c r="AK24" s="49">
        <v>147329.21073048646</v>
      </c>
      <c r="AL24" s="49">
        <v>148744.17049594613</v>
      </c>
      <c r="AM24" s="97">
        <v>150141.96241364905</v>
      </c>
      <c r="AN24" s="97">
        <v>151676.82436343058</v>
      </c>
      <c r="AO24" s="97">
        <v>153348.75634529072</v>
      </c>
      <c r="AP24" s="97">
        <v>155157.75835922954</v>
      </c>
      <c r="AQ24" s="49">
        <v>157103.83040524705</v>
      </c>
      <c r="AR24" s="49">
        <v>158563.38443976012</v>
      </c>
    </row>
    <row r="25" spans="1:44" ht="20.100000000000001" customHeight="1" x14ac:dyDescent="0.2">
      <c r="A25" s="13"/>
      <c r="B25" s="14" t="s">
        <v>33</v>
      </c>
      <c r="C25" s="39">
        <v>146279.91707597594</v>
      </c>
      <c r="D25" s="39">
        <v>150651.09351894126</v>
      </c>
      <c r="E25" s="39">
        <v>155866.6433449485</v>
      </c>
      <c r="F25" s="39">
        <v>158154.34606013438</v>
      </c>
      <c r="G25" s="39">
        <v>156668.57428475522</v>
      </c>
      <c r="H25" s="39">
        <v>155342.10264165894</v>
      </c>
      <c r="I25" s="39">
        <v>166348.10337412133</v>
      </c>
      <c r="J25" s="39">
        <v>196815.21969946445</v>
      </c>
      <c r="K25" s="39">
        <v>178633.74902929796</v>
      </c>
      <c r="L25" s="39">
        <v>176014.5932581129</v>
      </c>
      <c r="M25" s="39">
        <v>174291.25558472564</v>
      </c>
      <c r="N25" s="39">
        <v>174503.40212786349</v>
      </c>
      <c r="O25" s="39">
        <v>188641.81656078395</v>
      </c>
      <c r="P25" s="39">
        <v>183009.28405302681</v>
      </c>
      <c r="Q25" s="39">
        <v>190063.83409933938</v>
      </c>
      <c r="R25" s="39">
        <v>201501.06528684989</v>
      </c>
      <c r="S25" s="39">
        <v>192873.17642677989</v>
      </c>
      <c r="T25" s="39">
        <v>229740.18206492596</v>
      </c>
      <c r="U25" s="39">
        <v>229001.33765607182</v>
      </c>
      <c r="V25" s="39">
        <v>216723.30385222228</v>
      </c>
      <c r="W25" s="39">
        <v>231384.68365099514</v>
      </c>
      <c r="X25" s="39">
        <v>239803.90709151881</v>
      </c>
      <c r="Y25" s="39">
        <v>235968.94972565788</v>
      </c>
      <c r="Z25" s="39">
        <v>246660.45953182824</v>
      </c>
      <c r="AA25" s="39">
        <v>273392.96663363616</v>
      </c>
      <c r="AB25" s="39">
        <v>285752.76915901859</v>
      </c>
      <c r="AC25" s="39">
        <v>280888.5244490233</v>
      </c>
      <c r="AD25" s="39">
        <v>285084.7397583219</v>
      </c>
      <c r="AE25" s="39">
        <v>267328.89650870685</v>
      </c>
      <c r="AF25" s="39">
        <v>293747.72265536489</v>
      </c>
      <c r="AG25" s="39">
        <v>278944.57063071505</v>
      </c>
      <c r="AH25" s="39">
        <v>278230.81020521314</v>
      </c>
      <c r="AI25" s="39">
        <v>284126.54148650623</v>
      </c>
      <c r="AJ25" s="39">
        <v>284398.4442861086</v>
      </c>
      <c r="AK25" s="49">
        <v>285687.80816400319</v>
      </c>
      <c r="AL25" s="49">
        <v>312073.20606338198</v>
      </c>
      <c r="AM25" s="97">
        <v>302008.25007620768</v>
      </c>
      <c r="AN25" s="97">
        <v>314034.22939026827</v>
      </c>
      <c r="AO25" s="97">
        <v>314889.27921425609</v>
      </c>
      <c r="AP25" s="97">
        <v>317109.24131926795</v>
      </c>
      <c r="AQ25" s="49">
        <v>212418.81174979577</v>
      </c>
      <c r="AR25" s="49">
        <v>295333.84945088398</v>
      </c>
    </row>
    <row r="26" spans="1:44" ht="20.100000000000001" customHeight="1" x14ac:dyDescent="0.2">
      <c r="A26" s="13"/>
      <c r="B26" s="14" t="s">
        <v>34</v>
      </c>
      <c r="C26" s="39">
        <v>124838.75658808464</v>
      </c>
      <c r="D26" s="39">
        <v>133157.39246845766</v>
      </c>
      <c r="E26" s="39">
        <v>135512.36286653197</v>
      </c>
      <c r="F26" s="39">
        <v>136676.97847692572</v>
      </c>
      <c r="G26" s="39">
        <v>137308.68840894455</v>
      </c>
      <c r="H26" s="39">
        <v>141709.41535434572</v>
      </c>
      <c r="I26" s="39">
        <v>146405.05020570126</v>
      </c>
      <c r="J26" s="39">
        <v>148405.1574450628</v>
      </c>
      <c r="K26" s="39">
        <v>148278.71570398859</v>
      </c>
      <c r="L26" s="39">
        <v>157502.04276367952</v>
      </c>
      <c r="M26" s="39">
        <v>161691.85040783949</v>
      </c>
      <c r="N26" s="39">
        <v>156606.25037201674</v>
      </c>
      <c r="O26" s="39">
        <v>157117.15085126046</v>
      </c>
      <c r="P26" s="39">
        <v>167258.98350002934</v>
      </c>
      <c r="Q26" s="39">
        <v>170324.98530802046</v>
      </c>
      <c r="R26" s="39">
        <v>167448.09615304417</v>
      </c>
      <c r="S26" s="39">
        <v>155148.68390483252</v>
      </c>
      <c r="T26" s="39">
        <v>159756.44630528631</v>
      </c>
      <c r="U26" s="39">
        <v>165992.2069116662</v>
      </c>
      <c r="V26" s="39">
        <v>166537.44412110432</v>
      </c>
      <c r="W26" s="39">
        <v>165654.54326458453</v>
      </c>
      <c r="X26" s="39">
        <v>168449.0117403201</v>
      </c>
      <c r="Y26" s="39">
        <v>171571.56644184527</v>
      </c>
      <c r="Z26" s="39">
        <v>177312.76005020316</v>
      </c>
      <c r="AA26" s="39">
        <v>177952.29321634563</v>
      </c>
      <c r="AB26" s="39">
        <v>180174.36572826694</v>
      </c>
      <c r="AC26" s="39">
        <v>181525.28944961118</v>
      </c>
      <c r="AD26" s="39">
        <v>190568.56454787942</v>
      </c>
      <c r="AE26" s="39">
        <v>176291.7089236</v>
      </c>
      <c r="AF26" s="39">
        <v>172169.77134980544</v>
      </c>
      <c r="AG26" s="39">
        <v>156916.63454812067</v>
      </c>
      <c r="AH26" s="39">
        <v>153542.88517847387</v>
      </c>
      <c r="AI26" s="39">
        <v>150212.10849499999</v>
      </c>
      <c r="AJ26" s="39">
        <v>138200.47937775499</v>
      </c>
      <c r="AK26" s="49">
        <v>142497.60531222619</v>
      </c>
      <c r="AL26" s="49">
        <v>144128.90681501891</v>
      </c>
      <c r="AM26" s="97">
        <v>144654.07520286055</v>
      </c>
      <c r="AN26" s="97">
        <v>153586.63538485544</v>
      </c>
      <c r="AO26" s="97">
        <v>156130.42132003413</v>
      </c>
      <c r="AP26" s="97">
        <v>156698.86809224993</v>
      </c>
      <c r="AQ26" s="49">
        <v>159374.43467264602</v>
      </c>
      <c r="AR26" s="49">
        <v>160530.61845300495</v>
      </c>
    </row>
    <row r="27" spans="1:44" ht="33" customHeight="1" x14ac:dyDescent="0.2">
      <c r="A27" s="13"/>
      <c r="B27" s="15" t="s">
        <v>35</v>
      </c>
      <c r="C27" s="39">
        <v>430806.63737906725</v>
      </c>
      <c r="D27" s="39">
        <v>432029.2824274404</v>
      </c>
      <c r="E27" s="39">
        <v>434474.57252418657</v>
      </c>
      <c r="F27" s="39">
        <v>438142.50766930601</v>
      </c>
      <c r="G27" s="39">
        <v>443033.08786279854</v>
      </c>
      <c r="H27" s="39">
        <v>447655.48479507602</v>
      </c>
      <c r="I27" s="39">
        <v>452009.69846613886</v>
      </c>
      <c r="J27" s="39">
        <v>456095.72887598642</v>
      </c>
      <c r="K27" s="39">
        <v>459913.57602461899</v>
      </c>
      <c r="L27" s="39">
        <v>463859.88447422453</v>
      </c>
      <c r="M27" s="39">
        <v>467934.65422480274</v>
      </c>
      <c r="N27" s="39">
        <v>472137.88527635398</v>
      </c>
      <c r="O27" s="39">
        <v>476469.57762887765</v>
      </c>
      <c r="P27" s="39">
        <v>480899.72351833631</v>
      </c>
      <c r="Q27" s="39">
        <v>485428.32294472912</v>
      </c>
      <c r="R27" s="39">
        <v>490055.37590805691</v>
      </c>
      <c r="S27" s="39">
        <v>494780.88240831933</v>
      </c>
      <c r="T27" s="39">
        <v>499446.03204509662</v>
      </c>
      <c r="U27" s="39">
        <v>504050.82481838844</v>
      </c>
      <c r="V27" s="39">
        <v>508595.26072819514</v>
      </c>
      <c r="W27" s="39">
        <v>513079.33977451659</v>
      </c>
      <c r="X27" s="39">
        <v>517650.73548323836</v>
      </c>
      <c r="Y27" s="39">
        <v>522309.44785436097</v>
      </c>
      <c r="Z27" s="39">
        <v>527055.47688788408</v>
      </c>
      <c r="AA27" s="39">
        <v>531888.82258380798</v>
      </c>
      <c r="AB27" s="39">
        <v>536760.83182865428</v>
      </c>
      <c r="AC27" s="39">
        <v>541671.50462242321</v>
      </c>
      <c r="AD27" s="39">
        <v>546620.84096511477</v>
      </c>
      <c r="AE27" s="39">
        <v>551608.84085672873</v>
      </c>
      <c r="AF27" s="39">
        <v>556674.70447068301</v>
      </c>
      <c r="AG27" s="39">
        <v>561818.43180697702</v>
      </c>
      <c r="AH27" s="39">
        <v>567040.02286561136</v>
      </c>
      <c r="AI27" s="39">
        <v>572339.47764658602</v>
      </c>
      <c r="AJ27" s="39">
        <v>577593.46850034129</v>
      </c>
      <c r="AK27" s="49">
        <v>582801.99542687775</v>
      </c>
      <c r="AL27" s="49">
        <v>587965.05842619471</v>
      </c>
      <c r="AM27" s="97">
        <v>593082.65749829216</v>
      </c>
      <c r="AN27" s="97">
        <v>598682.23412781418</v>
      </c>
      <c r="AO27" s="97">
        <v>604763.7883147609</v>
      </c>
      <c r="AP27" s="97">
        <v>611327.32005913253</v>
      </c>
      <c r="AQ27" s="49">
        <v>618372.82936092862</v>
      </c>
      <c r="AR27" s="49">
        <v>623656.96133727569</v>
      </c>
    </row>
    <row r="28" spans="1:44" ht="31.5" customHeight="1" x14ac:dyDescent="0.2">
      <c r="A28" s="13"/>
      <c r="B28" s="14" t="s">
        <v>36</v>
      </c>
      <c r="C28" s="39">
        <v>356075.12265551055</v>
      </c>
      <c r="D28" s="39">
        <v>361243.72067466791</v>
      </c>
      <c r="E28" s="39">
        <v>373486.33027257107</v>
      </c>
      <c r="F28" s="39">
        <v>367659.82639725052</v>
      </c>
      <c r="G28" s="39">
        <v>376069.46115500998</v>
      </c>
      <c r="H28" s="39">
        <v>382186.86013566883</v>
      </c>
      <c r="I28" s="39">
        <v>396318.90216271573</v>
      </c>
      <c r="J28" s="39">
        <v>393414.77654660546</v>
      </c>
      <c r="K28" s="39">
        <v>430132.38475561637</v>
      </c>
      <c r="L28" s="39">
        <v>432054.88652454806</v>
      </c>
      <c r="M28" s="39">
        <v>440337.48562369158</v>
      </c>
      <c r="N28" s="39">
        <v>414605.24309614388</v>
      </c>
      <c r="O28" s="39">
        <v>451573.66150369431</v>
      </c>
      <c r="P28" s="39">
        <v>437830.32766190264</v>
      </c>
      <c r="Q28" s="39">
        <v>446335.70633524208</v>
      </c>
      <c r="R28" s="39">
        <v>441035.30449916073</v>
      </c>
      <c r="S28" s="39">
        <v>446158.78808925429</v>
      </c>
      <c r="T28" s="39">
        <v>452925.04221417179</v>
      </c>
      <c r="U28" s="39">
        <v>468770.6979356595</v>
      </c>
      <c r="V28" s="39">
        <v>462298.47176091437</v>
      </c>
      <c r="W28" s="39">
        <v>457829.75615808018</v>
      </c>
      <c r="X28" s="39">
        <v>446713.08177148306</v>
      </c>
      <c r="Y28" s="39">
        <v>458841.8751414126</v>
      </c>
      <c r="Z28" s="39">
        <v>456708.28692902427</v>
      </c>
      <c r="AA28" s="39">
        <v>461183.51314931904</v>
      </c>
      <c r="AB28" s="39">
        <v>459883.59593296214</v>
      </c>
      <c r="AC28" s="39">
        <v>476518.46018691192</v>
      </c>
      <c r="AD28" s="39">
        <v>455536.4307308069</v>
      </c>
      <c r="AE28" s="39">
        <v>452225.32943796413</v>
      </c>
      <c r="AF28" s="39">
        <v>441421.63312209421</v>
      </c>
      <c r="AG28" s="39">
        <v>428929.23875481007</v>
      </c>
      <c r="AH28" s="39">
        <v>400381.79868513183</v>
      </c>
      <c r="AI28" s="39">
        <v>408474.93991614279</v>
      </c>
      <c r="AJ28" s="39">
        <v>396312.97999493597</v>
      </c>
      <c r="AK28" s="49">
        <v>397202.3606748468</v>
      </c>
      <c r="AL28" s="49">
        <v>400287.71941407438</v>
      </c>
      <c r="AM28" s="97">
        <v>421892.1627683618</v>
      </c>
      <c r="AN28" s="97">
        <v>427382.75985579746</v>
      </c>
      <c r="AO28" s="97">
        <v>445701.21364820644</v>
      </c>
      <c r="AP28" s="97">
        <v>447028.86372763448</v>
      </c>
      <c r="AQ28" s="49">
        <v>466779.70525124302</v>
      </c>
      <c r="AR28" s="49">
        <v>464508.33374419529</v>
      </c>
    </row>
    <row r="29" spans="1:44" ht="20.100000000000001" customHeight="1" x14ac:dyDescent="0.2">
      <c r="A29" s="13"/>
      <c r="B29" s="14" t="s">
        <v>37</v>
      </c>
      <c r="C29" s="39">
        <v>232546.11793342675</v>
      </c>
      <c r="D29" s="39">
        <v>236059.65069352754</v>
      </c>
      <c r="E29" s="39">
        <v>242547.11823899913</v>
      </c>
      <c r="F29" s="39">
        <v>243403.11313404667</v>
      </c>
      <c r="G29" s="39">
        <v>227370.72523392597</v>
      </c>
      <c r="H29" s="39">
        <v>231838.00014450867</v>
      </c>
      <c r="I29" s="39">
        <v>239141.03165212099</v>
      </c>
      <c r="J29" s="39">
        <v>241219.24296944428</v>
      </c>
      <c r="K29" s="39">
        <v>235993.20609044845</v>
      </c>
      <c r="L29" s="39">
        <v>240860.37944048704</v>
      </c>
      <c r="M29" s="39">
        <v>247679.16504893894</v>
      </c>
      <c r="N29" s="39">
        <v>248320.24942012544</v>
      </c>
      <c r="O29" s="39">
        <v>241006.97972162862</v>
      </c>
      <c r="P29" s="39">
        <v>244841.95262599009</v>
      </c>
      <c r="Q29" s="39">
        <v>251946.90344104182</v>
      </c>
      <c r="R29" s="39">
        <v>254103.1642113394</v>
      </c>
      <c r="S29" s="39">
        <v>250325.76976820797</v>
      </c>
      <c r="T29" s="39">
        <v>254851.53162675182</v>
      </c>
      <c r="U29" s="39">
        <v>260545.15701481889</v>
      </c>
      <c r="V29" s="39">
        <v>259037.54159022128</v>
      </c>
      <c r="W29" s="39">
        <v>249390.40001058293</v>
      </c>
      <c r="X29" s="39">
        <v>250721.88610436604</v>
      </c>
      <c r="Y29" s="39">
        <v>255893.27316752967</v>
      </c>
      <c r="Z29" s="39">
        <v>256422.44071752136</v>
      </c>
      <c r="AA29" s="39">
        <v>260347.40322678734</v>
      </c>
      <c r="AB29" s="39">
        <v>265225.81815255922</v>
      </c>
      <c r="AC29" s="39">
        <v>272663.58537041559</v>
      </c>
      <c r="AD29" s="39">
        <v>273407.75798468798</v>
      </c>
      <c r="AE29" s="39">
        <v>275770.62716675119</v>
      </c>
      <c r="AF29" s="39">
        <v>280184.053893356</v>
      </c>
      <c r="AG29" s="39">
        <v>287978.0535376718</v>
      </c>
      <c r="AH29" s="39">
        <v>289118.265402221</v>
      </c>
      <c r="AI29" s="39">
        <v>302725.34427254827</v>
      </c>
      <c r="AJ29" s="39">
        <v>308178.43770690216</v>
      </c>
      <c r="AK29" s="49">
        <v>317573.95911122591</v>
      </c>
      <c r="AL29" s="49">
        <v>318579.25890932372</v>
      </c>
      <c r="AM29" s="97">
        <v>314000.66436623479</v>
      </c>
      <c r="AN29" s="97">
        <v>319041.88878885214</v>
      </c>
      <c r="AO29" s="97">
        <v>327654.30779981881</v>
      </c>
      <c r="AP29" s="97">
        <v>327809.13904509437</v>
      </c>
      <c r="AQ29" s="49">
        <v>332610.80704281008</v>
      </c>
      <c r="AR29" s="49">
        <v>334679.1546145794</v>
      </c>
    </row>
    <row r="30" spans="1:44" ht="20.100000000000001" customHeight="1" x14ac:dyDescent="0.2">
      <c r="A30" s="13"/>
      <c r="B30" s="14" t="s">
        <v>38</v>
      </c>
      <c r="C30" s="39">
        <v>102551.2879792044</v>
      </c>
      <c r="D30" s="39">
        <v>103813.42344251252</v>
      </c>
      <c r="E30" s="39">
        <v>106173.4755547231</v>
      </c>
      <c r="F30" s="39">
        <v>107106.81302355998</v>
      </c>
      <c r="G30" s="39">
        <v>114007.85902646818</v>
      </c>
      <c r="H30" s="39">
        <v>116292.02412697286</v>
      </c>
      <c r="I30" s="39">
        <v>119484.3650874797</v>
      </c>
      <c r="J30" s="39">
        <v>120537.75175907931</v>
      </c>
      <c r="K30" s="39">
        <v>120630.93538046404</v>
      </c>
      <c r="L30" s="39">
        <v>122911.40752171022</v>
      </c>
      <c r="M30" s="39">
        <v>126223.30810320674</v>
      </c>
      <c r="N30" s="39">
        <v>127332.34899461895</v>
      </c>
      <c r="O30" s="39">
        <v>130134.00348486274</v>
      </c>
      <c r="P30" s="39">
        <v>132513.03169363266</v>
      </c>
      <c r="Q30" s="39">
        <v>135961.94699219795</v>
      </c>
      <c r="R30" s="39">
        <v>136932.01782930669</v>
      </c>
      <c r="S30" s="39">
        <v>138142.1181775883</v>
      </c>
      <c r="T30" s="39">
        <v>140608.82383520875</v>
      </c>
      <c r="U30" s="39">
        <v>144351.19503052713</v>
      </c>
      <c r="V30" s="39">
        <v>145535.86295667582</v>
      </c>
      <c r="W30" s="39">
        <v>142211.11175196135</v>
      </c>
      <c r="X30" s="39">
        <v>144811.272665834</v>
      </c>
      <c r="Y30" s="39">
        <v>148531.54271772972</v>
      </c>
      <c r="Z30" s="39">
        <v>149583.07286450756</v>
      </c>
      <c r="AA30" s="39">
        <v>145126.27078017371</v>
      </c>
      <c r="AB30" s="39">
        <v>148013.26599664299</v>
      </c>
      <c r="AC30" s="39">
        <v>152576.144248122</v>
      </c>
      <c r="AD30" s="39">
        <v>155119.54634920362</v>
      </c>
      <c r="AE30" s="39">
        <v>158514.61324207718</v>
      </c>
      <c r="AF30" s="39">
        <v>162540.59240327476</v>
      </c>
      <c r="AG30" s="39">
        <v>167272.89342588518</v>
      </c>
      <c r="AH30" s="39">
        <v>168717.90092876292</v>
      </c>
      <c r="AI30" s="39">
        <v>165256.34577335752</v>
      </c>
      <c r="AJ30" s="39">
        <v>167294.60610340306</v>
      </c>
      <c r="AK30" s="49">
        <v>172368.46520852621</v>
      </c>
      <c r="AL30" s="49">
        <v>174104.58291471319</v>
      </c>
      <c r="AM30" s="97">
        <v>171565.81386725354</v>
      </c>
      <c r="AN30" s="97">
        <v>174318.20362335804</v>
      </c>
      <c r="AO30" s="97">
        <v>177905.42999632744</v>
      </c>
      <c r="AP30" s="97">
        <v>178163.55251306092</v>
      </c>
      <c r="AQ30" s="49">
        <v>183894.54986157623</v>
      </c>
      <c r="AR30" s="49">
        <v>184187.58367005421</v>
      </c>
    </row>
    <row r="31" spans="1:44" ht="20.100000000000001" customHeight="1" x14ac:dyDescent="0.2">
      <c r="A31" s="13"/>
      <c r="B31" s="14" t="s">
        <v>39</v>
      </c>
      <c r="C31" s="39">
        <v>557921.89098224894</v>
      </c>
      <c r="D31" s="39">
        <v>571760.68020951957</v>
      </c>
      <c r="E31" s="39">
        <v>579603.43467960216</v>
      </c>
      <c r="F31" s="39">
        <v>588467.99412862922</v>
      </c>
      <c r="G31" s="39">
        <v>596122.98894737207</v>
      </c>
      <c r="H31" s="39">
        <v>609758.09878465813</v>
      </c>
      <c r="I31" s="39">
        <v>624998.73289496906</v>
      </c>
      <c r="J31" s="39">
        <v>636139.17937300098</v>
      </c>
      <c r="K31" s="39">
        <v>645270.08999632939</v>
      </c>
      <c r="L31" s="39">
        <v>656537.36806373764</v>
      </c>
      <c r="M31" s="39">
        <v>670718.76580400916</v>
      </c>
      <c r="N31" s="39">
        <v>682797.77613592357</v>
      </c>
      <c r="O31" s="39">
        <v>687999.07616246014</v>
      </c>
      <c r="P31" s="39">
        <v>700400.62667765189</v>
      </c>
      <c r="Q31" s="39">
        <v>711084.59298838687</v>
      </c>
      <c r="R31" s="39">
        <v>719709.70417150098</v>
      </c>
      <c r="S31" s="39">
        <v>729882.81150327867</v>
      </c>
      <c r="T31" s="39">
        <v>734128.77548311278</v>
      </c>
      <c r="U31" s="39">
        <v>743074.13671947364</v>
      </c>
      <c r="V31" s="39">
        <v>753174.27629413491</v>
      </c>
      <c r="W31" s="39">
        <v>763883.28914860613</v>
      </c>
      <c r="X31" s="39">
        <v>774032.34362227737</v>
      </c>
      <c r="Y31" s="39">
        <v>780270.57395960519</v>
      </c>
      <c r="Z31" s="39">
        <v>791844.79326951085</v>
      </c>
      <c r="AA31" s="39">
        <v>799080.20884490514</v>
      </c>
      <c r="AB31" s="39">
        <v>808885.55817823194</v>
      </c>
      <c r="AC31" s="39">
        <v>820389.30452480796</v>
      </c>
      <c r="AD31" s="39">
        <v>828750.93887131219</v>
      </c>
      <c r="AE31" s="39">
        <v>835413.42258187477</v>
      </c>
      <c r="AF31" s="39">
        <v>843483.88293008157</v>
      </c>
      <c r="AG31" s="39">
        <v>854649.11360934633</v>
      </c>
      <c r="AH31" s="39">
        <v>861106.76043434429</v>
      </c>
      <c r="AI31" s="39">
        <v>867285.58515572362</v>
      </c>
      <c r="AJ31" s="39">
        <v>875258.57520923077</v>
      </c>
      <c r="AK31" s="49">
        <v>883260.84015989746</v>
      </c>
      <c r="AL31" s="49">
        <v>892194.99947514781</v>
      </c>
      <c r="AM31" s="97">
        <v>899981.91893220262</v>
      </c>
      <c r="AN31" s="97">
        <v>907988.68449836783</v>
      </c>
      <c r="AO31" s="97">
        <v>914547.06411236199</v>
      </c>
      <c r="AP31" s="97">
        <v>919501.33245706779</v>
      </c>
      <c r="AQ31" s="49">
        <v>925919.11563096696</v>
      </c>
      <c r="AR31" s="49">
        <v>933338.57909213949</v>
      </c>
    </row>
    <row r="32" spans="1:44" s="30" customFormat="1" ht="20.100000000000001" customHeight="1" x14ac:dyDescent="0.2">
      <c r="A32" s="16" t="s">
        <v>40</v>
      </c>
      <c r="B32" s="16" t="s">
        <v>41</v>
      </c>
      <c r="C32" s="41">
        <v>7523430.3942806013</v>
      </c>
      <c r="D32" s="41">
        <v>7596803.7145441137</v>
      </c>
      <c r="E32" s="41">
        <v>7716778.577340804</v>
      </c>
      <c r="F32" s="41">
        <v>7671194.2573913122</v>
      </c>
      <c r="G32" s="41">
        <v>7793983.3508294756</v>
      </c>
      <c r="H32" s="41">
        <v>7872768.1689995434</v>
      </c>
      <c r="I32" s="41">
        <v>8130603.390348454</v>
      </c>
      <c r="J32" s="41">
        <v>8116852.9497087728</v>
      </c>
      <c r="K32" s="41">
        <v>8382896.210808563</v>
      </c>
      <c r="L32" s="41">
        <v>8357420.7578094359</v>
      </c>
      <c r="M32" s="41">
        <v>8584024.1725622527</v>
      </c>
      <c r="N32" s="41">
        <v>8535276.9488908164</v>
      </c>
      <c r="O32" s="41">
        <v>8637242.9236450847</v>
      </c>
      <c r="P32" s="41">
        <v>8544218.7047749441</v>
      </c>
      <c r="Q32" s="41">
        <v>8816759.1845838726</v>
      </c>
      <c r="R32" s="41">
        <v>8917821.4200002253</v>
      </c>
      <c r="S32" s="41">
        <v>8821653.4261204172</v>
      </c>
      <c r="T32" s="41">
        <v>8751032.8788189031</v>
      </c>
      <c r="U32" s="41">
        <v>8813517.3590940479</v>
      </c>
      <c r="V32" s="41">
        <v>8200461.3108242638</v>
      </c>
      <c r="W32" s="41">
        <v>8980194.8215609118</v>
      </c>
      <c r="X32" s="41">
        <v>9141990.8948609121</v>
      </c>
      <c r="Y32" s="41">
        <v>9263954.2205170989</v>
      </c>
      <c r="Z32" s="41">
        <v>9196341.9445580617</v>
      </c>
      <c r="AA32" s="41">
        <v>9557244.8836276848</v>
      </c>
      <c r="AB32" s="41">
        <v>9560891.4372159094</v>
      </c>
      <c r="AC32" s="41">
        <v>9883919.7680914868</v>
      </c>
      <c r="AD32" s="41">
        <v>9841204.2264392823</v>
      </c>
      <c r="AE32" s="41">
        <v>9660983.9270891808</v>
      </c>
      <c r="AF32" s="41">
        <v>9787933.7198767476</v>
      </c>
      <c r="AG32" s="41">
        <v>9778968.7617468219</v>
      </c>
      <c r="AH32" s="41">
        <v>9532879.8172900267</v>
      </c>
      <c r="AI32" s="41">
        <v>9919962.1916564554</v>
      </c>
      <c r="AJ32" s="41">
        <v>9967268.1208737381</v>
      </c>
      <c r="AK32" s="51">
        <v>10045325.453550994</v>
      </c>
      <c r="AL32" s="51">
        <v>9841948.008899739</v>
      </c>
      <c r="AM32" s="99">
        <v>10087324.503121436</v>
      </c>
      <c r="AN32" s="99">
        <v>10184858.072540499</v>
      </c>
      <c r="AO32" s="99">
        <v>10288409.691101827</v>
      </c>
      <c r="AP32" s="99">
        <v>10430080.19706814</v>
      </c>
      <c r="AQ32" s="51">
        <v>10453403.266605375</v>
      </c>
      <c r="AR32" s="51">
        <v>10580869.865055181</v>
      </c>
    </row>
    <row r="33" spans="1:44" s="33" customFormat="1" ht="15.75" customHeight="1" x14ac:dyDescent="0.2">
      <c r="A33" s="55"/>
      <c r="B33" s="52" t="s">
        <v>54</v>
      </c>
      <c r="C33" s="53">
        <v>428294.83812843653</v>
      </c>
      <c r="D33" s="53">
        <v>560873.68279510306</v>
      </c>
      <c r="E33" s="53">
        <v>510726.54453007382</v>
      </c>
      <c r="F33" s="53">
        <v>716948.93454638694</v>
      </c>
      <c r="G33" s="53">
        <v>432731.75146936596</v>
      </c>
      <c r="H33" s="53">
        <v>575708.52480903186</v>
      </c>
      <c r="I33" s="53">
        <v>533193.96545618656</v>
      </c>
      <c r="J33" s="53">
        <v>719786.75826541591</v>
      </c>
      <c r="K33" s="53">
        <v>492818.69764458667</v>
      </c>
      <c r="L33" s="53">
        <v>603774.44541291276</v>
      </c>
      <c r="M33" s="53">
        <v>569750.50530831143</v>
      </c>
      <c r="N33" s="53">
        <v>752047.35163418902</v>
      </c>
      <c r="O33" s="53">
        <v>510491.15005142952</v>
      </c>
      <c r="P33" s="53">
        <v>580950.2967195604</v>
      </c>
      <c r="Q33" s="53">
        <v>537338.83489166584</v>
      </c>
      <c r="R33" s="53">
        <v>639282.71833734389</v>
      </c>
      <c r="S33" s="53">
        <v>513439.62450764998</v>
      </c>
      <c r="T33" s="53">
        <v>588242.34205388685</v>
      </c>
      <c r="U33" s="53">
        <v>506860.99334811897</v>
      </c>
      <c r="V33" s="53">
        <v>515138.04009034386</v>
      </c>
      <c r="W33" s="53">
        <v>564000.08956369106</v>
      </c>
      <c r="X33" s="53">
        <v>667613.35146137793</v>
      </c>
      <c r="Y33" s="53">
        <v>635060.29425126314</v>
      </c>
      <c r="Z33" s="53">
        <v>652460.26472366776</v>
      </c>
      <c r="AA33" s="53">
        <v>573251.76172546123</v>
      </c>
      <c r="AB33" s="53">
        <v>531639.40417749924</v>
      </c>
      <c r="AC33" s="53">
        <v>488898.87395979866</v>
      </c>
      <c r="AD33" s="53">
        <v>532882.96013724094</v>
      </c>
      <c r="AE33" s="26">
        <v>478559.244671544</v>
      </c>
      <c r="AF33" s="26">
        <v>526916.47483452421</v>
      </c>
      <c r="AG33" s="26">
        <v>489306.59097115387</v>
      </c>
      <c r="AH33" s="34">
        <v>544380.6895227778</v>
      </c>
      <c r="AI33" s="26">
        <v>531940.7507263216</v>
      </c>
      <c r="AJ33" s="26">
        <v>602178.2736420437</v>
      </c>
      <c r="AK33" s="26">
        <v>532355.41857865162</v>
      </c>
      <c r="AL33" s="26">
        <v>616315.55705298309</v>
      </c>
      <c r="AM33" s="99">
        <v>587455.2470758853</v>
      </c>
      <c r="AN33" s="99">
        <v>684174.07991763868</v>
      </c>
      <c r="AO33" s="99">
        <v>624873.81232121796</v>
      </c>
      <c r="AP33" s="99">
        <v>725575.86068525794</v>
      </c>
      <c r="AQ33" s="99">
        <v>614134.58488814032</v>
      </c>
      <c r="AR33" s="99">
        <v>680320.81215464289</v>
      </c>
    </row>
    <row r="34" spans="1:44" s="33" customFormat="1" ht="15.75" customHeight="1" x14ac:dyDescent="0.2">
      <c r="A34" s="56"/>
      <c r="B34" s="16" t="s">
        <v>55</v>
      </c>
      <c r="C34" s="41">
        <v>7951725.2324090376</v>
      </c>
      <c r="D34" s="41">
        <v>8157677.3973392164</v>
      </c>
      <c r="E34" s="41">
        <v>8227505.1218708782</v>
      </c>
      <c r="F34" s="41">
        <v>8388143.191937699</v>
      </c>
      <c r="G34" s="41">
        <v>8226715.1022988418</v>
      </c>
      <c r="H34" s="41">
        <v>8448476.6938085761</v>
      </c>
      <c r="I34" s="41">
        <v>8663797.3558046408</v>
      </c>
      <c r="J34" s="41">
        <v>8836639.707974188</v>
      </c>
      <c r="K34" s="41">
        <v>8875714.9084531497</v>
      </c>
      <c r="L34" s="41">
        <v>8961195.2032223493</v>
      </c>
      <c r="M34" s="41">
        <v>9153774.6778705642</v>
      </c>
      <c r="N34" s="41">
        <v>9287324.3005250059</v>
      </c>
      <c r="O34" s="41">
        <v>9147734.0736965146</v>
      </c>
      <c r="P34" s="41">
        <v>9125169.0014945045</v>
      </c>
      <c r="Q34" s="41">
        <v>9354098.0194755383</v>
      </c>
      <c r="R34" s="41">
        <v>9557104.1383375693</v>
      </c>
      <c r="S34" s="41">
        <v>9335093.0506280679</v>
      </c>
      <c r="T34" s="41">
        <v>9339275.2208727896</v>
      </c>
      <c r="U34" s="41">
        <v>9320378.3524421677</v>
      </c>
      <c r="V34" s="41">
        <v>8715599.3509146068</v>
      </c>
      <c r="W34" s="41">
        <v>9544194.911124602</v>
      </c>
      <c r="X34" s="41">
        <v>9809604.2463222891</v>
      </c>
      <c r="Y34" s="41">
        <v>9899014.514768362</v>
      </c>
      <c r="Z34" s="41">
        <v>9848802.2092817295</v>
      </c>
      <c r="AA34" s="41">
        <v>10130496.645353146</v>
      </c>
      <c r="AB34" s="41">
        <v>10092530.841393409</v>
      </c>
      <c r="AC34" s="41">
        <v>10372818.642051285</v>
      </c>
      <c r="AD34" s="41">
        <v>10374087.186576523</v>
      </c>
      <c r="AE34" s="41">
        <v>10139543.171760725</v>
      </c>
      <c r="AF34" s="41">
        <v>10314850.194711272</v>
      </c>
      <c r="AG34" s="41">
        <v>10268275.352717975</v>
      </c>
      <c r="AH34" s="41">
        <v>10077260.506812805</v>
      </c>
      <c r="AI34" s="41">
        <v>10451902.942382777</v>
      </c>
      <c r="AJ34" s="41">
        <v>10569446.394515783</v>
      </c>
      <c r="AK34" s="41">
        <v>10577680.872129645</v>
      </c>
      <c r="AL34" s="41">
        <v>10458263.565952722</v>
      </c>
      <c r="AM34" s="41">
        <v>10674779.750197321</v>
      </c>
      <c r="AN34" s="41">
        <v>10869032.152458139</v>
      </c>
      <c r="AO34" s="41">
        <v>10913283.503423044</v>
      </c>
      <c r="AP34" s="41">
        <v>11155656.057753397</v>
      </c>
      <c r="AQ34" s="41">
        <v>11067537.851493515</v>
      </c>
      <c r="AR34" s="41">
        <v>11261190.677209824</v>
      </c>
    </row>
    <row r="35" spans="1:44" s="33" customFormat="1" ht="15.75" customHeight="1" x14ac:dyDescent="0.2">
      <c r="A35" s="56"/>
      <c r="B35" s="52" t="s">
        <v>52</v>
      </c>
      <c r="C35" s="53">
        <v>360946</v>
      </c>
      <c r="D35" s="53">
        <v>323880</v>
      </c>
      <c r="E35" s="53">
        <v>379850</v>
      </c>
      <c r="F35" s="53">
        <v>427519</v>
      </c>
      <c r="G35" s="53">
        <v>389149</v>
      </c>
      <c r="H35" s="53">
        <v>348167</v>
      </c>
      <c r="I35" s="53">
        <v>373084</v>
      </c>
      <c r="J35" s="53">
        <v>369473</v>
      </c>
      <c r="K35" s="53">
        <v>390591</v>
      </c>
      <c r="L35" s="53">
        <v>364468</v>
      </c>
      <c r="M35" s="53">
        <v>389124</v>
      </c>
      <c r="N35" s="53">
        <v>339982</v>
      </c>
      <c r="O35" s="53">
        <v>503292</v>
      </c>
      <c r="P35" s="53">
        <v>471566</v>
      </c>
      <c r="Q35" s="53">
        <v>480162</v>
      </c>
      <c r="R35" s="53">
        <v>479429</v>
      </c>
      <c r="S35" s="53">
        <v>556131</v>
      </c>
      <c r="T35" s="53">
        <v>561058</v>
      </c>
      <c r="U35" s="53">
        <v>617937</v>
      </c>
      <c r="V35" s="53">
        <v>688925</v>
      </c>
      <c r="W35" s="53">
        <v>837846</v>
      </c>
      <c r="X35" s="53">
        <v>794500</v>
      </c>
      <c r="Y35" s="53">
        <v>820879</v>
      </c>
      <c r="Z35" s="53">
        <v>822181</v>
      </c>
      <c r="AA35" s="53">
        <v>829276</v>
      </c>
      <c r="AB35" s="53">
        <v>648861</v>
      </c>
      <c r="AC35" s="53">
        <v>671415</v>
      </c>
      <c r="AD35" s="53">
        <v>656998</v>
      </c>
      <c r="AE35" s="26">
        <v>880025</v>
      </c>
      <c r="AF35" s="26">
        <v>666399</v>
      </c>
      <c r="AG35" s="26">
        <v>840677</v>
      </c>
      <c r="AH35" s="34">
        <v>848742</v>
      </c>
      <c r="AI35" s="26">
        <v>782308</v>
      </c>
      <c r="AJ35" s="26">
        <v>693799</v>
      </c>
      <c r="AK35" s="26">
        <v>886611</v>
      </c>
      <c r="AL35" s="26">
        <v>830807</v>
      </c>
      <c r="AM35" s="99">
        <v>1018517</v>
      </c>
      <c r="AN35" s="99">
        <v>907526</v>
      </c>
      <c r="AO35" s="99">
        <v>1138815</v>
      </c>
      <c r="AP35" s="99">
        <v>1057195</v>
      </c>
      <c r="AQ35" s="99">
        <v>885237</v>
      </c>
      <c r="AR35" s="99">
        <v>932948</v>
      </c>
    </row>
    <row r="36" spans="1:44" s="33" customFormat="1" ht="15.75" customHeight="1" x14ac:dyDescent="0.2">
      <c r="A36" s="57"/>
      <c r="B36" s="16" t="s">
        <v>53</v>
      </c>
      <c r="C36" s="41">
        <v>8312671.2324090376</v>
      </c>
      <c r="D36" s="41">
        <v>8481557.3973392174</v>
      </c>
      <c r="E36" s="41">
        <v>8607355.1218708791</v>
      </c>
      <c r="F36" s="41">
        <v>8815662.1919376999</v>
      </c>
      <c r="G36" s="41">
        <v>8615864.1022988409</v>
      </c>
      <c r="H36" s="41">
        <v>8796643.6938085761</v>
      </c>
      <c r="I36" s="41">
        <v>9036881.3558046408</v>
      </c>
      <c r="J36" s="41">
        <v>9206112.707974188</v>
      </c>
      <c r="K36" s="41">
        <v>9266305.9084531497</v>
      </c>
      <c r="L36" s="41">
        <v>9325663.2032223493</v>
      </c>
      <c r="M36" s="41">
        <v>9542898.6778705642</v>
      </c>
      <c r="N36" s="41">
        <v>9627306.3005250059</v>
      </c>
      <c r="O36" s="41">
        <v>9651026.0736965146</v>
      </c>
      <c r="P36" s="41">
        <v>9596735.0014945045</v>
      </c>
      <c r="Q36" s="41">
        <v>9834260.0194755383</v>
      </c>
      <c r="R36" s="41">
        <v>10036533.138337569</v>
      </c>
      <c r="S36" s="41">
        <v>9891224.0506280679</v>
      </c>
      <c r="T36" s="41">
        <v>9900333.2208727896</v>
      </c>
      <c r="U36" s="41">
        <v>9938315.3524421677</v>
      </c>
      <c r="V36" s="41">
        <v>9404524.3509146068</v>
      </c>
      <c r="W36" s="41">
        <v>10382040.911124602</v>
      </c>
      <c r="X36" s="41">
        <v>10604104.246322289</v>
      </c>
      <c r="Y36" s="41">
        <v>10719893.514768362</v>
      </c>
      <c r="Z36" s="41">
        <v>10670983.20928173</v>
      </c>
      <c r="AA36" s="41">
        <v>10959772.645353146</v>
      </c>
      <c r="AB36" s="41">
        <v>10741391.841393409</v>
      </c>
      <c r="AC36" s="41">
        <v>11044233.642051285</v>
      </c>
      <c r="AD36" s="41">
        <v>11031085.186576523</v>
      </c>
      <c r="AE36" s="41">
        <v>11019568.171760725</v>
      </c>
      <c r="AF36" s="41">
        <v>10981249.194711272</v>
      </c>
      <c r="AG36" s="41">
        <v>11108952.352717975</v>
      </c>
      <c r="AH36" s="41">
        <v>10926002.506812805</v>
      </c>
      <c r="AI36" s="41">
        <v>11234210.942382777</v>
      </c>
      <c r="AJ36" s="41">
        <v>11263245.394515783</v>
      </c>
      <c r="AK36" s="41">
        <v>11464291.872129645</v>
      </c>
      <c r="AL36" s="41">
        <v>11289070.565952722</v>
      </c>
      <c r="AM36" s="41">
        <v>11693296.750197321</v>
      </c>
      <c r="AN36" s="41">
        <v>11776558.152458139</v>
      </c>
      <c r="AO36" s="41">
        <v>12052098.503423044</v>
      </c>
      <c r="AP36" s="41">
        <v>12212851.057753397</v>
      </c>
      <c r="AQ36" s="41">
        <v>11952774.851493515</v>
      </c>
      <c r="AR36" s="41">
        <v>12194138.677209824</v>
      </c>
    </row>
    <row r="37" spans="1:44" ht="17.25" customHeight="1" x14ac:dyDescent="0.2">
      <c r="A37" s="31" t="s">
        <v>42</v>
      </c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1"/>
      <c r="AG37" s="31"/>
      <c r="AH37" s="31"/>
      <c r="AI37" s="32"/>
      <c r="AJ37" s="31"/>
      <c r="AK37" s="31"/>
      <c r="AL37" s="31"/>
      <c r="AM37" s="100"/>
      <c r="AQ37" s="31"/>
    </row>
    <row r="38" spans="1:44" ht="20.25" customHeight="1" x14ac:dyDescent="0.25">
      <c r="B38" s="92" t="s">
        <v>69</v>
      </c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Q38" s="82"/>
    </row>
  </sheetData>
  <mergeCells count="13">
    <mergeCell ref="A2:A3"/>
    <mergeCell ref="B2:B3"/>
    <mergeCell ref="C2:F2"/>
    <mergeCell ref="G2:J2"/>
    <mergeCell ref="K2:N2"/>
    <mergeCell ref="AQ2:AR2"/>
    <mergeCell ref="AM2:AP2"/>
    <mergeCell ref="AI2:AK2"/>
    <mergeCell ref="O2:R2"/>
    <mergeCell ref="S2:V2"/>
    <mergeCell ref="W2:Z2"/>
    <mergeCell ref="AA2:AD2"/>
    <mergeCell ref="AE2:AH2"/>
  </mergeCells>
  <printOptions horizontalCentered="1"/>
  <pageMargins left="0.45" right="0.45" top="0.5" bottom="0.5" header="0.3" footer="0.3"/>
  <pageSetup scale="50" orientation="landscape" r:id="rId1"/>
  <headerFooter>
    <oddFooter>Page &amp;P of &amp;N</oddFooter>
  </headerFooter>
  <colBreaks count="1" manualBreakCount="1">
    <brk id="22" max="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4"/>
  <sheetViews>
    <sheetView tabSelected="1" view="pageBreakPreview" zoomScale="60" zoomScaleNormal="130" workbookViewId="0">
      <pane xSplit="2" ySplit="3" topLeftCell="C15" activePane="bottomRight" state="frozen"/>
      <selection pane="topRight" activeCell="C1" sqref="C1"/>
      <selection pane="bottomLeft" activeCell="A3" sqref="A3"/>
      <selection pane="bottomRight" activeCell="AB47" sqref="AB47"/>
    </sheetView>
  </sheetViews>
  <sheetFormatPr defaultColWidth="9.7109375" defaultRowHeight="12.75" x14ac:dyDescent="0.2"/>
  <cols>
    <col min="1" max="1" width="5.85546875" style="4" customWidth="1"/>
    <col min="2" max="2" width="33.42578125" style="4" customWidth="1"/>
    <col min="3" max="3" width="6.7109375" style="4" customWidth="1"/>
    <col min="4" max="4" width="7" style="4" customWidth="1"/>
    <col min="5" max="5" width="6.42578125" style="4" customWidth="1"/>
    <col min="6" max="6" width="6.28515625" style="4" customWidth="1"/>
    <col min="7" max="7" width="7.5703125" style="4" customWidth="1"/>
    <col min="8" max="9" width="5.5703125" style="4" customWidth="1"/>
    <col min="10" max="10" width="6.140625" style="4" customWidth="1"/>
    <col min="11" max="11" width="5.5703125" style="4" customWidth="1"/>
    <col min="12" max="14" width="6.140625" style="4" customWidth="1"/>
    <col min="15" max="15" width="5.5703125" style="4" customWidth="1"/>
    <col min="16" max="19" width="6.140625" style="4" customWidth="1"/>
    <col min="20" max="20" width="5.7109375" style="4" customWidth="1"/>
    <col min="21" max="25" width="6.28515625" style="4" customWidth="1"/>
    <col min="26" max="26" width="8" style="4" customWidth="1"/>
    <col min="27" max="34" width="8.42578125" style="4" bestFit="1" customWidth="1"/>
    <col min="35" max="35" width="10" style="4" customWidth="1"/>
    <col min="36" max="36" width="10.28515625" style="4" customWidth="1"/>
    <col min="37" max="42" width="9.7109375" style="4"/>
    <col min="43" max="43" width="11.42578125" style="4" customWidth="1"/>
    <col min="44" max="44" width="8.7109375" style="4" customWidth="1"/>
    <col min="45" max="16384" width="9.7109375" style="4"/>
  </cols>
  <sheetData>
    <row r="1" spans="1:44" ht="35.25" customHeight="1" x14ac:dyDescent="0.2">
      <c r="A1" s="1" t="s">
        <v>51</v>
      </c>
      <c r="B1" s="2"/>
      <c r="C1" s="2"/>
      <c r="D1" s="2"/>
      <c r="E1" s="2"/>
      <c r="F1" s="2"/>
      <c r="G1" s="3"/>
      <c r="H1" s="2"/>
      <c r="I1" s="1"/>
      <c r="J1" s="2"/>
      <c r="K1" s="3"/>
      <c r="L1" s="2"/>
      <c r="M1" s="2"/>
      <c r="N1" s="2"/>
      <c r="O1" s="3"/>
      <c r="P1" s="2"/>
      <c r="Q1" s="2"/>
      <c r="R1" s="2"/>
      <c r="S1" s="3"/>
      <c r="T1" s="2"/>
      <c r="U1" s="2"/>
      <c r="V1" s="2"/>
      <c r="W1" s="3"/>
      <c r="X1" s="2"/>
      <c r="Y1" s="2"/>
      <c r="Z1" s="2"/>
    </row>
    <row r="2" spans="1:44" ht="15.75" customHeight="1" x14ac:dyDescent="0.2">
      <c r="A2" s="117" t="s">
        <v>0</v>
      </c>
      <c r="B2" s="116" t="s">
        <v>1</v>
      </c>
      <c r="C2" s="105" t="s">
        <v>43</v>
      </c>
      <c r="D2" s="105"/>
      <c r="E2" s="105"/>
      <c r="F2" s="105"/>
      <c r="G2" s="116" t="s">
        <v>2</v>
      </c>
      <c r="H2" s="116"/>
      <c r="I2" s="116"/>
      <c r="J2" s="116"/>
      <c r="K2" s="116" t="s">
        <v>3</v>
      </c>
      <c r="L2" s="116"/>
      <c r="M2" s="116"/>
      <c r="N2" s="116"/>
      <c r="O2" s="116" t="s">
        <v>4</v>
      </c>
      <c r="P2" s="116"/>
      <c r="Q2" s="116"/>
      <c r="R2" s="116"/>
      <c r="S2" s="116" t="s">
        <v>5</v>
      </c>
      <c r="T2" s="116"/>
      <c r="U2" s="116"/>
      <c r="V2" s="116"/>
      <c r="W2" s="116" t="s">
        <v>6</v>
      </c>
      <c r="X2" s="116"/>
      <c r="Y2" s="116"/>
      <c r="Z2" s="116"/>
      <c r="AA2" s="116" t="s">
        <v>44</v>
      </c>
      <c r="AB2" s="116"/>
      <c r="AC2" s="116"/>
      <c r="AD2" s="116"/>
      <c r="AE2" s="120" t="s">
        <v>45</v>
      </c>
      <c r="AF2" s="120"/>
      <c r="AG2" s="120"/>
      <c r="AH2" s="120"/>
      <c r="AI2" s="119" t="s">
        <v>46</v>
      </c>
      <c r="AJ2" s="119"/>
      <c r="AK2" s="119"/>
      <c r="AL2" s="119"/>
      <c r="AM2" s="113" t="s">
        <v>68</v>
      </c>
      <c r="AN2" s="114"/>
      <c r="AO2" s="114"/>
      <c r="AP2" s="115"/>
      <c r="AQ2" s="105" t="s">
        <v>70</v>
      </c>
      <c r="AR2" s="105"/>
    </row>
    <row r="3" spans="1:44" s="6" customFormat="1" ht="15" x14ac:dyDescent="0.2">
      <c r="A3" s="118"/>
      <c r="B3" s="116"/>
      <c r="C3" s="27" t="s">
        <v>7</v>
      </c>
      <c r="D3" s="27" t="s">
        <v>8</v>
      </c>
      <c r="E3" s="27" t="s">
        <v>9</v>
      </c>
      <c r="F3" s="27" t="s">
        <v>10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7</v>
      </c>
      <c r="P3" s="5" t="s">
        <v>8</v>
      </c>
      <c r="Q3" s="5" t="s">
        <v>9</v>
      </c>
      <c r="R3" s="5" t="s">
        <v>10</v>
      </c>
      <c r="S3" s="5" t="s">
        <v>7</v>
      </c>
      <c r="T3" s="5" t="s">
        <v>8</v>
      </c>
      <c r="U3" s="5" t="s">
        <v>9</v>
      </c>
      <c r="V3" s="5" t="s">
        <v>10</v>
      </c>
      <c r="W3" s="5" t="s">
        <v>7</v>
      </c>
      <c r="X3" s="5" t="s">
        <v>8</v>
      </c>
      <c r="Y3" s="5" t="s">
        <v>9</v>
      </c>
      <c r="Z3" s="5" t="s">
        <v>10</v>
      </c>
      <c r="AA3" s="5" t="s">
        <v>7</v>
      </c>
      <c r="AB3" s="5" t="s">
        <v>8</v>
      </c>
      <c r="AC3" s="5" t="s">
        <v>9</v>
      </c>
      <c r="AD3" s="5" t="s">
        <v>10</v>
      </c>
      <c r="AE3" s="80" t="s">
        <v>7</v>
      </c>
      <c r="AF3" s="80" t="s">
        <v>8</v>
      </c>
      <c r="AG3" s="80" t="s">
        <v>9</v>
      </c>
      <c r="AH3" s="80" t="s">
        <v>10</v>
      </c>
      <c r="AI3" s="81" t="s">
        <v>7</v>
      </c>
      <c r="AJ3" s="81" t="s">
        <v>8</v>
      </c>
      <c r="AK3" s="81" t="s">
        <v>9</v>
      </c>
      <c r="AL3" s="81" t="s">
        <v>10</v>
      </c>
      <c r="AM3" s="81" t="s">
        <v>7</v>
      </c>
      <c r="AN3" s="81" t="s">
        <v>8</v>
      </c>
      <c r="AO3" s="81" t="s">
        <v>9</v>
      </c>
      <c r="AP3" s="81" t="s">
        <v>10</v>
      </c>
      <c r="AQ3" s="104" t="s">
        <v>7</v>
      </c>
      <c r="AR3" s="95" t="s">
        <v>8</v>
      </c>
    </row>
    <row r="4" spans="1:44" ht="20.100000000000001" customHeight="1" x14ac:dyDescent="0.2">
      <c r="A4" s="7" t="s">
        <v>11</v>
      </c>
      <c r="B4" s="8" t="s">
        <v>12</v>
      </c>
      <c r="C4" s="8"/>
      <c r="D4" s="8"/>
      <c r="E4" s="8"/>
      <c r="F4" s="8"/>
      <c r="G4" s="42">
        <v>1.9459722768641967</v>
      </c>
      <c r="H4" s="42">
        <v>0.49266931626780774</v>
      </c>
      <c r="I4" s="42">
        <v>2.8135710891077537</v>
      </c>
      <c r="J4" s="42">
        <v>3.6433542924202698</v>
      </c>
      <c r="K4" s="42">
        <v>4.278464001488814</v>
      </c>
      <c r="L4" s="42">
        <v>3.1795160987221323</v>
      </c>
      <c r="M4" s="42">
        <v>3.9081654095787428</v>
      </c>
      <c r="N4" s="42">
        <v>4.1173432130166674</v>
      </c>
      <c r="O4" s="42">
        <v>0.88060350976677171</v>
      </c>
      <c r="P4" s="42">
        <v>1.1632206434129699</v>
      </c>
      <c r="Q4" s="42">
        <v>1.2314364213226554</v>
      </c>
      <c r="R4" s="42">
        <v>0.50414473937937032</v>
      </c>
      <c r="S4" s="42">
        <v>3.4924438960696591</v>
      </c>
      <c r="T4" s="42">
        <v>4.4813655862189279</v>
      </c>
      <c r="U4" s="42">
        <v>4.4520337074350493</v>
      </c>
      <c r="V4" s="42">
        <v>3.2776897592434295</v>
      </c>
      <c r="W4" s="42">
        <v>3.606716161876264</v>
      </c>
      <c r="X4" s="42">
        <v>3.6370082099609391</v>
      </c>
      <c r="Y4" s="42">
        <v>4.4010813708569572</v>
      </c>
      <c r="Z4" s="42">
        <v>2.4482162576979363</v>
      </c>
      <c r="AA4" s="42">
        <v>4.4842712431590144</v>
      </c>
      <c r="AB4" s="42">
        <v>3.7439766629981648</v>
      </c>
      <c r="AC4" s="42">
        <v>4.2141361078793693</v>
      </c>
      <c r="AD4" s="42">
        <v>4.3837501248934956</v>
      </c>
      <c r="AE4" s="42">
        <v>9.3626082600479776E-2</v>
      </c>
      <c r="AF4" s="42">
        <v>3.4018160938768887</v>
      </c>
      <c r="AG4" s="42">
        <v>3.9324447285301574</v>
      </c>
      <c r="AH4" s="42">
        <v>1.6200344583364483</v>
      </c>
      <c r="AI4" s="42">
        <v>8.3922097586963389</v>
      </c>
      <c r="AJ4" s="42">
        <v>6.0136254476872182</v>
      </c>
      <c r="AK4" s="42">
        <v>3.9871851212949281</v>
      </c>
      <c r="AL4" s="42">
        <v>7.2035550659715</v>
      </c>
      <c r="AM4" s="42">
        <v>1.1151376244894919</v>
      </c>
      <c r="AN4" s="42">
        <v>1.721914032289007</v>
      </c>
      <c r="AO4" s="42">
        <v>2.3648476191564498</v>
      </c>
      <c r="AP4" s="42">
        <v>0.92638153580939786</v>
      </c>
      <c r="AQ4" s="42">
        <v>2.7164328831592428</v>
      </c>
      <c r="AR4" s="42">
        <v>1.7613797556019364</v>
      </c>
    </row>
    <row r="5" spans="1:44" ht="20.100000000000001" customHeight="1" x14ac:dyDescent="0.2">
      <c r="A5" s="9"/>
      <c r="B5" s="10" t="s">
        <v>13</v>
      </c>
      <c r="C5" s="10"/>
      <c r="D5" s="10"/>
      <c r="E5" s="10"/>
      <c r="F5" s="10"/>
      <c r="G5" s="43">
        <v>1.697618136712677</v>
      </c>
      <c r="H5" s="43">
        <v>-2.2776534152373955</v>
      </c>
      <c r="I5" s="43">
        <v>1.4895823171069367</v>
      </c>
      <c r="J5" s="43">
        <v>6.0738865138499847</v>
      </c>
      <c r="K5" s="43">
        <v>6.9113806637618183</v>
      </c>
      <c r="L5" s="43">
        <v>0.66366923900484665</v>
      </c>
      <c r="M5" s="43">
        <v>5.8023551558302557</v>
      </c>
      <c r="N5" s="43">
        <v>6.2194952974065245</v>
      </c>
      <c r="O5" s="43">
        <v>-4.1243086434317746</v>
      </c>
      <c r="P5" s="43">
        <v>-2.9907999536792857</v>
      </c>
      <c r="Q5" s="43">
        <v>-4.5285862479129548</v>
      </c>
      <c r="R5" s="43">
        <v>-6.2302032409504449</v>
      </c>
      <c r="S5" s="43">
        <v>5.330718527963711</v>
      </c>
      <c r="T5" s="43">
        <v>7.845672007084147</v>
      </c>
      <c r="U5" s="43">
        <v>8.478315712370474</v>
      </c>
      <c r="V5" s="43">
        <v>3.2925148556890207</v>
      </c>
      <c r="W5" s="43">
        <v>5.9896716591294989</v>
      </c>
      <c r="X5" s="43">
        <v>6.6223577709104262</v>
      </c>
      <c r="Y5" s="43">
        <v>7.8374333878383311</v>
      </c>
      <c r="Z5" s="43">
        <v>2.5296923572187637</v>
      </c>
      <c r="AA5" s="43">
        <v>9.9911361756787045</v>
      </c>
      <c r="AB5" s="43">
        <v>4.1477273537857968</v>
      </c>
      <c r="AC5" s="43">
        <v>9.662448079736663</v>
      </c>
      <c r="AD5" s="43">
        <v>10.332698584503348</v>
      </c>
      <c r="AE5" s="43">
        <v>-8.4079226202154018</v>
      </c>
      <c r="AF5" s="43">
        <v>3.8077221302515625</v>
      </c>
      <c r="AG5" s="43">
        <v>3.097859245388392</v>
      </c>
      <c r="AH5" s="43">
        <v>-4.231916389323473</v>
      </c>
      <c r="AI5" s="43">
        <v>16.749107811921689</v>
      </c>
      <c r="AJ5" s="43">
        <v>10.825476588481251</v>
      </c>
      <c r="AK5" s="43">
        <v>2.9523663960177515</v>
      </c>
      <c r="AL5" s="43">
        <v>13.833406519123386</v>
      </c>
      <c r="AM5" s="43">
        <v>-0.36114141937186162</v>
      </c>
      <c r="AN5" s="43">
        <v>-2.9590167337453295</v>
      </c>
      <c r="AO5" s="43">
        <v>1.7766770745238745</v>
      </c>
      <c r="AP5" s="43">
        <v>-1.9930763696886231</v>
      </c>
      <c r="AQ5" s="43">
        <v>-4.0720427003759596</v>
      </c>
      <c r="AR5" s="43">
        <v>-3.3284827337792251</v>
      </c>
    </row>
    <row r="6" spans="1:44" ht="20.100000000000001" customHeight="1" x14ac:dyDescent="0.2">
      <c r="A6" s="11"/>
      <c r="B6" s="12" t="s">
        <v>14</v>
      </c>
      <c r="C6" s="12"/>
      <c r="D6" s="12"/>
      <c r="E6" s="12"/>
      <c r="F6" s="12"/>
      <c r="G6" s="44">
        <v>3.6047917715039688</v>
      </c>
      <c r="H6" s="44">
        <v>-2.5991734129026298</v>
      </c>
      <c r="I6" s="44">
        <v>3.4245621424928316</v>
      </c>
      <c r="J6" s="44">
        <v>10.077186117176723</v>
      </c>
      <c r="K6" s="44">
        <v>9.270623294626489</v>
      </c>
      <c r="L6" s="44">
        <v>-2.1175126914610445</v>
      </c>
      <c r="M6" s="44">
        <v>5.3918963559435724</v>
      </c>
      <c r="N6" s="44">
        <v>7.7189373373800976</v>
      </c>
      <c r="O6" s="44">
        <v>-8.1886571478223118</v>
      </c>
      <c r="P6" s="44">
        <v>-5.189652150174922</v>
      </c>
      <c r="Q6" s="44">
        <v>-9.3213786479783067</v>
      </c>
      <c r="R6" s="44">
        <v>-13.126377509227353</v>
      </c>
      <c r="S6" s="44">
        <v>3.780886357302478</v>
      </c>
      <c r="T6" s="44">
        <v>7.4176914908433247</v>
      </c>
      <c r="U6" s="44">
        <v>8.3177377418440841</v>
      </c>
      <c r="V6" s="44">
        <v>0.65597633873726124</v>
      </c>
      <c r="W6" s="44">
        <v>4.8162459015714632</v>
      </c>
      <c r="X6" s="44">
        <v>6.8213113461071657</v>
      </c>
      <c r="Y6" s="44">
        <v>11.044244464680602</v>
      </c>
      <c r="Z6" s="44">
        <v>4.8921835187627494E-3</v>
      </c>
      <c r="AA6" s="44">
        <v>9.5640093401476065</v>
      </c>
      <c r="AB6" s="44">
        <v>-1.2152630680376575</v>
      </c>
      <c r="AC6" s="44">
        <v>7.4927270365441387</v>
      </c>
      <c r="AD6" s="44">
        <v>9.9114667914539183</v>
      </c>
      <c r="AE6" s="44">
        <v>-11.772966670792812</v>
      </c>
      <c r="AF6" s="44">
        <v>9.1137060068704301</v>
      </c>
      <c r="AG6" s="44">
        <v>9.245355971121171</v>
      </c>
      <c r="AH6" s="44">
        <v>-7.8783527475183774</v>
      </c>
      <c r="AI6" s="44">
        <v>30.443510809750819</v>
      </c>
      <c r="AJ6" s="44">
        <v>15.010762272771444</v>
      </c>
      <c r="AK6" s="44">
        <v>1.5119943463637355</v>
      </c>
      <c r="AL6" s="44">
        <v>25.799352333697257</v>
      </c>
      <c r="AM6" s="44">
        <v>-12.673442348207018</v>
      </c>
      <c r="AN6" s="44">
        <v>-12.83944250320431</v>
      </c>
      <c r="AO6" s="44">
        <v>-9.5522388385667085</v>
      </c>
      <c r="AP6" s="44">
        <v>-17.937844833161662</v>
      </c>
      <c r="AQ6" s="44">
        <v>-1.1405941456738162</v>
      </c>
      <c r="AR6" s="44">
        <v>-1.8664429223686341</v>
      </c>
    </row>
    <row r="7" spans="1:44" x14ac:dyDescent="0.2">
      <c r="A7" s="11"/>
      <c r="B7" s="12" t="s">
        <v>15</v>
      </c>
      <c r="C7" s="12"/>
      <c r="D7" s="12"/>
      <c r="E7" s="12"/>
      <c r="F7" s="12"/>
      <c r="G7" s="44">
        <v>-1.2700880280104911</v>
      </c>
      <c r="H7" s="44">
        <v>-2.361212065814442</v>
      </c>
      <c r="I7" s="44">
        <v>-1.5841556829815318</v>
      </c>
      <c r="J7" s="44">
        <v>0.32297571147690007</v>
      </c>
      <c r="K7" s="44">
        <v>2.4659557252179667</v>
      </c>
      <c r="L7" s="44">
        <v>5.3945433243442835</v>
      </c>
      <c r="M7" s="44">
        <v>6.0186887873785651</v>
      </c>
      <c r="N7" s="44">
        <v>4.6846681602175124</v>
      </c>
      <c r="O7" s="44">
        <v>3.2457739553155562</v>
      </c>
      <c r="P7" s="44">
        <v>3.0125078830776033</v>
      </c>
      <c r="Q7" s="44">
        <v>3.2159177133625434</v>
      </c>
      <c r="R7" s="44">
        <v>5.0151882559686101</v>
      </c>
      <c r="S7" s="44">
        <v>9.110023561540558</v>
      </c>
      <c r="T7" s="44">
        <v>9.9208899428393238</v>
      </c>
      <c r="U7" s="44">
        <v>9.977209065651266</v>
      </c>
      <c r="V7" s="44">
        <v>7.8200402992631979</v>
      </c>
      <c r="W7" s="44">
        <v>10.1042588578878</v>
      </c>
      <c r="X7" s="44">
        <v>8.9207680016033066</v>
      </c>
      <c r="Y7" s="44">
        <v>6.4982668885703134</v>
      </c>
      <c r="Z7" s="44">
        <v>6.3884230926704078</v>
      </c>
      <c r="AA7" s="44">
        <v>10.573596807641252</v>
      </c>
      <c r="AB7" s="44">
        <v>12.986488997091186</v>
      </c>
      <c r="AC7" s="44">
        <v>12.034518991272947</v>
      </c>
      <c r="AD7" s="44">
        <v>11.950231485641183</v>
      </c>
      <c r="AE7" s="44">
        <v>-2.4438049429728608</v>
      </c>
      <c r="AF7" s="44">
        <v>-1.648445826616026</v>
      </c>
      <c r="AG7" s="44">
        <v>-1.4563642817724798</v>
      </c>
      <c r="AH7" s="44">
        <v>5.2224971403234122E-3</v>
      </c>
      <c r="AI7" s="44">
        <v>-1.2463213205544434</v>
      </c>
      <c r="AJ7" s="44">
        <v>0.1466463733540877</v>
      </c>
      <c r="AK7" s="44">
        <v>1.0813485344400675</v>
      </c>
      <c r="AL7" s="44">
        <v>0.33007779976811946</v>
      </c>
      <c r="AM7" s="44">
        <v>19.739501233860565</v>
      </c>
      <c r="AN7" s="44">
        <v>19.139627395013449</v>
      </c>
      <c r="AO7" s="44">
        <v>19.310459433295279</v>
      </c>
      <c r="AP7" s="44">
        <v>20.23385552022097</v>
      </c>
      <c r="AQ7" s="44">
        <v>-6.8952635771930204</v>
      </c>
      <c r="AR7" s="44">
        <v>-5.6884741140415258</v>
      </c>
    </row>
    <row r="8" spans="1:44" ht="19.5" customHeight="1" x14ac:dyDescent="0.2">
      <c r="A8" s="11"/>
      <c r="B8" s="36" t="s">
        <v>49</v>
      </c>
      <c r="C8" s="12"/>
      <c r="D8" s="12"/>
      <c r="E8" s="12"/>
      <c r="F8" s="12"/>
      <c r="G8" s="44">
        <v>2.3306278565768537</v>
      </c>
      <c r="H8" s="44">
        <v>3.8701264196532748</v>
      </c>
      <c r="I8" s="44">
        <v>6.0019668232840502</v>
      </c>
      <c r="J8" s="44">
        <v>8.7032801113690539</v>
      </c>
      <c r="K8" s="44">
        <v>11.943936172372815</v>
      </c>
      <c r="L8" s="44">
        <v>11.712279656924522</v>
      </c>
      <c r="M8" s="44">
        <v>8.1877027226162795</v>
      </c>
      <c r="N8" s="44">
        <v>1.6874768653358956</v>
      </c>
      <c r="O8" s="44">
        <v>-7.3726037647113998</v>
      </c>
      <c r="P8" s="44">
        <v>-12.329357477555661</v>
      </c>
      <c r="Q8" s="44">
        <v>-13.701416759940543</v>
      </c>
      <c r="R8" s="44">
        <v>-11.504414309529295</v>
      </c>
      <c r="S8" s="44">
        <v>-5.2352671627918284</v>
      </c>
      <c r="T8" s="44">
        <v>-2.0112431117937035</v>
      </c>
      <c r="U8" s="44">
        <v>-2.3900110334894435</v>
      </c>
      <c r="V8" s="44">
        <v>-6.6018510238910295</v>
      </c>
      <c r="W8" s="44">
        <v>-14.470089155881354</v>
      </c>
      <c r="X8" s="44">
        <v>-17.051950474681917</v>
      </c>
      <c r="Y8" s="44">
        <v>-14.402889005972767</v>
      </c>
      <c r="Z8" s="44">
        <v>-5.9045557942140334</v>
      </c>
      <c r="AA8" s="44">
        <v>9.9823420843759152</v>
      </c>
      <c r="AB8" s="44">
        <v>16.772426106217722</v>
      </c>
      <c r="AC8" s="44">
        <v>12.582099353934396</v>
      </c>
      <c r="AD8" s="44">
        <v>-1.9347687388956416</v>
      </c>
      <c r="AE8" s="44">
        <v>-23.881972869859126</v>
      </c>
      <c r="AF8" s="44">
        <v>-31.389270194952715</v>
      </c>
      <c r="AG8" s="44">
        <v>-26.724699125348963</v>
      </c>
      <c r="AH8" s="44">
        <v>-7.7365925567954577</v>
      </c>
      <c r="AI8" s="44">
        <v>34.639506933492328</v>
      </c>
      <c r="AJ8" s="44">
        <v>61.882980870876168</v>
      </c>
      <c r="AK8" s="44">
        <v>60.908714364798044</v>
      </c>
      <c r="AL8" s="44">
        <v>34.467775051482874</v>
      </c>
      <c r="AM8" s="44">
        <v>-2.9624292894163915</v>
      </c>
      <c r="AN8" s="44">
        <v>-20.225205086939084</v>
      </c>
      <c r="AO8" s="44">
        <v>-26.617944834011709</v>
      </c>
      <c r="AP8" s="44">
        <v>-24.433931876155199</v>
      </c>
      <c r="AQ8" s="44">
        <v>-11.925715218616958</v>
      </c>
      <c r="AR8" s="44">
        <v>-1.0181397719382375</v>
      </c>
    </row>
    <row r="9" spans="1:44" x14ac:dyDescent="0.2">
      <c r="A9" s="11"/>
      <c r="B9" s="12" t="s">
        <v>16</v>
      </c>
      <c r="C9" s="12"/>
      <c r="D9" s="12"/>
      <c r="E9" s="12"/>
      <c r="F9" s="12"/>
      <c r="G9" s="44">
        <v>2.2462404280172024</v>
      </c>
      <c r="H9" s="44">
        <v>2.8639110868085851</v>
      </c>
      <c r="I9" s="44">
        <v>3.7010879727520773</v>
      </c>
      <c r="J9" s="44">
        <v>2.7903318182546712</v>
      </c>
      <c r="K9" s="44">
        <v>3.2030878793019184</v>
      </c>
      <c r="L9" s="44">
        <v>5.2445108234569346</v>
      </c>
      <c r="M9" s="44">
        <v>3.0549792778827367</v>
      </c>
      <c r="N9" s="44">
        <v>3.162066279201369</v>
      </c>
      <c r="O9" s="44">
        <v>3.2236427997183199</v>
      </c>
      <c r="P9" s="44">
        <v>3.9726856451189292</v>
      </c>
      <c r="Q9" s="44">
        <v>3.8796946088009037</v>
      </c>
      <c r="R9" s="44">
        <v>3.6010947704851617</v>
      </c>
      <c r="S9" s="44">
        <v>2.6559692329287827</v>
      </c>
      <c r="T9" s="44">
        <v>2.3708979484250676</v>
      </c>
      <c r="U9" s="44">
        <v>2.7302447292093746</v>
      </c>
      <c r="V9" s="44">
        <v>3.3503871775698428</v>
      </c>
      <c r="W9" s="44">
        <v>2.486682555949443</v>
      </c>
      <c r="X9" s="44">
        <v>1.5535582895034565</v>
      </c>
      <c r="Y9" s="44">
        <v>2.8351691674969572</v>
      </c>
      <c r="Z9" s="44">
        <v>2.5027122918132676</v>
      </c>
      <c r="AA9" s="44">
        <v>2.0364099102556423</v>
      </c>
      <c r="AB9" s="44">
        <v>3.8031315971568205</v>
      </c>
      <c r="AC9" s="44">
        <v>1.6444760358341739</v>
      </c>
      <c r="AD9" s="44">
        <v>1.7854524884127301</v>
      </c>
      <c r="AE9" s="44">
        <v>4.1411357788619654</v>
      </c>
      <c r="AF9" s="44">
        <v>2.5370916609702761</v>
      </c>
      <c r="AG9" s="44">
        <v>3.9003389397693979</v>
      </c>
      <c r="AH9" s="44">
        <v>4.0413358842718878</v>
      </c>
      <c r="AI9" s="44">
        <v>4.7285410897779343</v>
      </c>
      <c r="AJ9" s="44">
        <v>2.8184787526436708</v>
      </c>
      <c r="AK9" s="44">
        <v>4.8895709680973454</v>
      </c>
      <c r="AL9" s="44">
        <v>4.8302725714586643</v>
      </c>
      <c r="AM9" s="44">
        <v>1.9472571133540839</v>
      </c>
      <c r="AN9" s="44">
        <v>5.558375573265792</v>
      </c>
      <c r="AO9" s="44">
        <v>2.6353974137553848</v>
      </c>
      <c r="AP9" s="44">
        <v>2.1635470188982708</v>
      </c>
      <c r="AQ9" s="44">
        <v>6.1807396579336711</v>
      </c>
      <c r="AR9" s="44">
        <v>5.5887358033459975</v>
      </c>
    </row>
    <row r="10" spans="1:44" x14ac:dyDescent="0.2">
      <c r="A10" s="11"/>
      <c r="B10" s="12" t="s">
        <v>17</v>
      </c>
      <c r="C10" s="12"/>
      <c r="D10" s="12"/>
      <c r="E10" s="12"/>
      <c r="F10" s="12"/>
      <c r="G10" s="44">
        <v>-2.9195070932753708</v>
      </c>
      <c r="H10" s="44">
        <v>-3.3862912963077889</v>
      </c>
      <c r="I10" s="44">
        <v>-3.1499871905233903</v>
      </c>
      <c r="J10" s="44">
        <v>-2.1959525856849638</v>
      </c>
      <c r="K10" s="44">
        <v>-0.49615434648301004</v>
      </c>
      <c r="L10" s="44">
        <v>1.2926956410946389</v>
      </c>
      <c r="M10" s="44">
        <v>3.149261516443147</v>
      </c>
      <c r="N10" s="44">
        <v>5.0499569335560608</v>
      </c>
      <c r="O10" s="44">
        <v>6.9699295852368977</v>
      </c>
      <c r="P10" s="44">
        <v>7.8264634928310954</v>
      </c>
      <c r="Q10" s="44">
        <v>7.6388720620596047</v>
      </c>
      <c r="R10" s="44">
        <v>6.4547144815782787</v>
      </c>
      <c r="S10" s="44">
        <v>4.3456528379566208</v>
      </c>
      <c r="T10" s="44">
        <v>3.1414208331848243</v>
      </c>
      <c r="U10" s="44">
        <v>2.7769287848906856</v>
      </c>
      <c r="V10" s="44">
        <v>3.2147721958728255</v>
      </c>
      <c r="W10" s="44">
        <v>4.4417091356248335</v>
      </c>
      <c r="X10" s="44">
        <v>4.4882122138581337</v>
      </c>
      <c r="Y10" s="44">
        <v>3.3763818944444068</v>
      </c>
      <c r="Z10" s="44">
        <v>1.1485370383057045</v>
      </c>
      <c r="AA10" s="44">
        <v>-2.1349639799446578</v>
      </c>
      <c r="AB10" s="44">
        <v>-2.2914668430010607</v>
      </c>
      <c r="AC10" s="44">
        <v>0.61075084112410138</v>
      </c>
      <c r="AD10" s="44">
        <v>6.6546081703427831</v>
      </c>
      <c r="AE10" s="44">
        <v>16.082108591544483</v>
      </c>
      <c r="AF10" s="44">
        <v>20.439564484179812</v>
      </c>
      <c r="AG10" s="44">
        <v>19.510731085343195</v>
      </c>
      <c r="AH10" s="44">
        <v>13.772655206034614</v>
      </c>
      <c r="AI10" s="44">
        <v>4.2147293069356522</v>
      </c>
      <c r="AJ10" s="44">
        <v>-1.3400158441027088</v>
      </c>
      <c r="AK10" s="44">
        <v>-3.7163776698415916</v>
      </c>
      <c r="AL10" s="44">
        <v>-3.2510076115660524</v>
      </c>
      <c r="AM10" s="44">
        <v>8.7547109309227267E-2</v>
      </c>
      <c r="AN10" s="44">
        <v>2.5866050983632647</v>
      </c>
      <c r="AO10" s="44">
        <v>4.1490699689878028</v>
      </c>
      <c r="AP10" s="44">
        <v>4.7230354831150407</v>
      </c>
      <c r="AQ10" s="44">
        <v>4.3071149255311951</v>
      </c>
      <c r="AR10" s="44">
        <v>3.7597327715400723</v>
      </c>
    </row>
    <row r="11" spans="1:44" x14ac:dyDescent="0.2">
      <c r="A11" s="11"/>
      <c r="B11" s="12" t="s">
        <v>18</v>
      </c>
      <c r="C11" s="12"/>
      <c r="D11" s="12"/>
      <c r="E11" s="12"/>
      <c r="F11" s="12"/>
      <c r="G11" s="44">
        <v>1.1563631632236024</v>
      </c>
      <c r="H11" s="44">
        <v>1.2121176661833459</v>
      </c>
      <c r="I11" s="44">
        <v>1.1982413946425368</v>
      </c>
      <c r="J11" s="44">
        <v>1.2655840776075991</v>
      </c>
      <c r="K11" s="44">
        <v>1.4154114193797511</v>
      </c>
      <c r="L11" s="44">
        <v>1.6142947844662245</v>
      </c>
      <c r="M11" s="44">
        <v>1.4971807388134692</v>
      </c>
      <c r="N11" s="44">
        <v>1.6564508759941106</v>
      </c>
      <c r="O11" s="44">
        <v>0.74795894372670091</v>
      </c>
      <c r="P11" s="44">
        <v>0.8120409336138863</v>
      </c>
      <c r="Q11" s="44">
        <v>0.72521412428692145</v>
      </c>
      <c r="R11" s="44">
        <v>0.78107403367657469</v>
      </c>
      <c r="S11" s="44">
        <v>0.68847819960204504</v>
      </c>
      <c r="T11" s="44">
        <v>0.60872016062549505</v>
      </c>
      <c r="U11" s="44">
        <v>0.64992292787789552</v>
      </c>
      <c r="V11" s="44">
        <v>0.59576983455652055</v>
      </c>
      <c r="W11" s="44">
        <v>0.70104304476555512</v>
      </c>
      <c r="X11" s="44">
        <v>0.73292346240026518</v>
      </c>
      <c r="Y11" s="44">
        <v>0.72935251525314015</v>
      </c>
      <c r="Z11" s="44">
        <v>0.7510292544537549</v>
      </c>
      <c r="AA11" s="44">
        <v>0.35546271391253015</v>
      </c>
      <c r="AB11" s="44">
        <v>0.36350651872889728</v>
      </c>
      <c r="AC11" s="44">
        <v>0.34206327572472617</v>
      </c>
      <c r="AD11" s="44">
        <v>0.33858352344999787</v>
      </c>
      <c r="AE11" s="44">
        <v>0.57566390739276585</v>
      </c>
      <c r="AF11" s="44">
        <v>0.60047252526551631</v>
      </c>
      <c r="AG11" s="44">
        <v>0.57904788465413048</v>
      </c>
      <c r="AH11" s="44">
        <v>0.61597782714548543</v>
      </c>
      <c r="AI11" s="44">
        <v>0.71392097219205652</v>
      </c>
      <c r="AJ11" s="44">
        <v>0.77518332649439969</v>
      </c>
      <c r="AK11" s="44">
        <v>0.70281549184447556</v>
      </c>
      <c r="AL11" s="44">
        <v>0.88598714337588547</v>
      </c>
      <c r="AM11" s="44">
        <v>-7.3441079465908388E-2</v>
      </c>
      <c r="AN11" s="44">
        <v>1.9454553319696402</v>
      </c>
      <c r="AO11" s="44">
        <v>0.48647460154451494</v>
      </c>
      <c r="AP11" s="44">
        <v>2.2303737540833879</v>
      </c>
      <c r="AQ11" s="44">
        <v>0.90896499421823762</v>
      </c>
      <c r="AR11" s="44">
        <v>0.76965200251875387</v>
      </c>
    </row>
    <row r="12" spans="1:44" ht="20.100000000000001" customHeight="1" x14ac:dyDescent="0.2">
      <c r="A12" s="7" t="s">
        <v>19</v>
      </c>
      <c r="B12" s="8" t="s">
        <v>20</v>
      </c>
      <c r="C12" s="8"/>
      <c r="D12" s="8"/>
      <c r="E12" s="8"/>
      <c r="F12" s="8"/>
      <c r="G12" s="45">
        <v>3.1984928996652968</v>
      </c>
      <c r="H12" s="45">
        <v>4.7308581831736092</v>
      </c>
      <c r="I12" s="45">
        <v>6.0250445100400469</v>
      </c>
      <c r="J12" s="45">
        <v>4.4090919378026996</v>
      </c>
      <c r="K12" s="45">
        <v>9.6172991119944271</v>
      </c>
      <c r="L12" s="45">
        <v>8.7625487580149581</v>
      </c>
      <c r="M12" s="45">
        <v>7.2498016009513435</v>
      </c>
      <c r="N12" s="45">
        <v>11.197023550352483</v>
      </c>
      <c r="O12" s="45">
        <v>5.8608789516774635</v>
      </c>
      <c r="P12" s="45">
        <v>-1.4127445099457674</v>
      </c>
      <c r="Q12" s="45">
        <v>-2.7304249097340403</v>
      </c>
      <c r="R12" s="45">
        <v>-0.54631626421830504</v>
      </c>
      <c r="S12" s="45">
        <v>-2.4869204048723788</v>
      </c>
      <c r="T12" s="45">
        <v>1.3684434211293564</v>
      </c>
      <c r="U12" s="45">
        <v>-0.56294066494251638</v>
      </c>
      <c r="V12" s="45">
        <v>-20.881585228695272</v>
      </c>
      <c r="W12" s="45">
        <v>0.35616168633009693</v>
      </c>
      <c r="X12" s="45">
        <v>5.3314708733237524</v>
      </c>
      <c r="Y12" s="45">
        <v>3.7576159803053031</v>
      </c>
      <c r="Z12" s="45">
        <v>27.036090455764523</v>
      </c>
      <c r="AA12" s="45">
        <v>6.5155092508668133</v>
      </c>
      <c r="AB12" s="45">
        <v>2.3798407371076848</v>
      </c>
      <c r="AC12" s="45">
        <v>7.8609807295183742</v>
      </c>
      <c r="AD12" s="45">
        <v>11.253245009985235</v>
      </c>
      <c r="AE12" s="45">
        <v>-0.60787474582130585</v>
      </c>
      <c r="AF12" s="45">
        <v>1.4588943961142888</v>
      </c>
      <c r="AG12" s="45">
        <v>-6.9613458698901951</v>
      </c>
      <c r="AH12" s="45">
        <v>-8.853218883975714</v>
      </c>
      <c r="AI12" s="45">
        <v>-3.5403362252209121</v>
      </c>
      <c r="AJ12" s="45">
        <v>-0.81264666305425237</v>
      </c>
      <c r="AK12" s="45">
        <v>3.5127200936087632</v>
      </c>
      <c r="AL12" s="45">
        <v>-3.0487427828924609</v>
      </c>
      <c r="AM12" s="45">
        <v>0.20264744355438324</v>
      </c>
      <c r="AN12" s="45">
        <v>0.7818448374378022</v>
      </c>
      <c r="AO12" s="45">
        <v>0.32098527065285509</v>
      </c>
      <c r="AP12" s="45">
        <v>20.330815073198806</v>
      </c>
      <c r="AQ12" s="45">
        <v>8.8562753539808199</v>
      </c>
      <c r="AR12" s="45">
        <v>7.3995369278127896</v>
      </c>
    </row>
    <row r="13" spans="1:44" ht="20.100000000000001" customHeight="1" x14ac:dyDescent="0.2">
      <c r="A13" s="13"/>
      <c r="B13" s="14" t="s">
        <v>21</v>
      </c>
      <c r="C13" s="14"/>
      <c r="D13" s="14"/>
      <c r="E13" s="14"/>
      <c r="F13" s="14"/>
      <c r="G13" s="44">
        <v>-5.4763568600046568</v>
      </c>
      <c r="H13" s="44">
        <v>-0.11953551912567661</v>
      </c>
      <c r="I13" s="44">
        <v>-0.19645908652337596</v>
      </c>
      <c r="J13" s="44">
        <v>2.2099608295065138</v>
      </c>
      <c r="K13" s="44">
        <v>7.6264816777150628</v>
      </c>
      <c r="L13" s="44">
        <v>7.9512167322049407</v>
      </c>
      <c r="M13" s="44">
        <v>7.8947981456891796</v>
      </c>
      <c r="N13" s="44">
        <v>5.5959227834405851</v>
      </c>
      <c r="O13" s="44">
        <v>3.968918372023353</v>
      </c>
      <c r="P13" s="44">
        <v>-0.55703609449773239</v>
      </c>
      <c r="Q13" s="44">
        <v>0.31493885747701711</v>
      </c>
      <c r="R13" s="44">
        <v>-1.3421384966338792</v>
      </c>
      <c r="S13" s="44">
        <v>-7.3620064067294635</v>
      </c>
      <c r="T13" s="44">
        <v>-4.7364231219543314</v>
      </c>
      <c r="U13" s="44">
        <v>-2.3139773512533139</v>
      </c>
      <c r="V13" s="44">
        <v>-14.405269750420771</v>
      </c>
      <c r="W13" s="44">
        <v>3.0340491034548336</v>
      </c>
      <c r="X13" s="44">
        <v>9.3064727353777243E-2</v>
      </c>
      <c r="Y13" s="44">
        <v>-2.9463444727811492</v>
      </c>
      <c r="Z13" s="44">
        <v>7.6011852305963146</v>
      </c>
      <c r="AA13" s="44">
        <v>3.7078483173936547</v>
      </c>
      <c r="AB13" s="44">
        <v>-11.134556711132888</v>
      </c>
      <c r="AC13" s="44">
        <v>-14.013212408767401</v>
      </c>
      <c r="AD13" s="44">
        <v>-4.865962005258254</v>
      </c>
      <c r="AE13" s="44">
        <v>-17.583291617998782</v>
      </c>
      <c r="AF13" s="44">
        <v>-1.1258481452012035</v>
      </c>
      <c r="AG13" s="44">
        <v>6.8584289834792997</v>
      </c>
      <c r="AH13" s="44">
        <v>1.2189796504011241</v>
      </c>
      <c r="AI13" s="44">
        <v>7.8068796101959066</v>
      </c>
      <c r="AJ13" s="44">
        <v>-1.4295128504080594</v>
      </c>
      <c r="AK13" s="44">
        <v>-5.4034021420894618</v>
      </c>
      <c r="AL13" s="44">
        <v>-9.7952567610876855</v>
      </c>
      <c r="AM13" s="44">
        <v>-5.7929825659645076</v>
      </c>
      <c r="AN13" s="44">
        <v>-3.2373360761121006</v>
      </c>
      <c r="AO13" s="44">
        <v>-3.4149526607900782</v>
      </c>
      <c r="AP13" s="44">
        <v>-2.1877711654220207</v>
      </c>
      <c r="AQ13" s="44">
        <v>-5.4780684559209476</v>
      </c>
      <c r="AR13" s="44">
        <v>-2.4574154287688401</v>
      </c>
    </row>
    <row r="14" spans="1:44" ht="20.100000000000001" customHeight="1" x14ac:dyDescent="0.2">
      <c r="A14" s="13"/>
      <c r="B14" s="10" t="s">
        <v>22</v>
      </c>
      <c r="C14" s="10"/>
      <c r="D14" s="10"/>
      <c r="E14" s="10"/>
      <c r="F14" s="10"/>
      <c r="G14" s="43">
        <v>1.4438553151103548</v>
      </c>
      <c r="H14" s="43">
        <v>5.0875558544455401</v>
      </c>
      <c r="I14" s="43">
        <v>6.2350248098310743</v>
      </c>
      <c r="J14" s="43">
        <v>6.4467833247200161</v>
      </c>
      <c r="K14" s="43">
        <v>11.087283915290243</v>
      </c>
      <c r="L14" s="43">
        <v>5.7494570839037067</v>
      </c>
      <c r="M14" s="43">
        <v>6.5205749997677458</v>
      </c>
      <c r="N14" s="43">
        <v>5.3236400924419058</v>
      </c>
      <c r="O14" s="43">
        <v>2.5941218507138331</v>
      </c>
      <c r="P14" s="43">
        <v>4.7982972194616735</v>
      </c>
      <c r="Q14" s="43">
        <v>3.4795175775876857</v>
      </c>
      <c r="R14" s="43">
        <v>7.2412264487272893</v>
      </c>
      <c r="S14" s="43">
        <v>0.42719904771388428</v>
      </c>
      <c r="T14" s="43">
        <v>-0.98956046803874642</v>
      </c>
      <c r="U14" s="43">
        <v>-6.8560964311577948</v>
      </c>
      <c r="V14" s="43">
        <v>-22.871646274668564</v>
      </c>
      <c r="W14" s="43">
        <v>-0.30820610795801429</v>
      </c>
      <c r="X14" s="43">
        <v>6.1336285868126055</v>
      </c>
      <c r="Y14" s="43">
        <v>9.3484785248405728</v>
      </c>
      <c r="Z14" s="43">
        <v>30.386392062856942</v>
      </c>
      <c r="AA14" s="43">
        <v>9.6390486023855573</v>
      </c>
      <c r="AB14" s="43">
        <v>6.2022707950821712</v>
      </c>
      <c r="AC14" s="43">
        <v>13.838790625199351</v>
      </c>
      <c r="AD14" s="43">
        <v>13.441006453696417</v>
      </c>
      <c r="AE14" s="43">
        <v>1.213019478060346</v>
      </c>
      <c r="AF14" s="43">
        <v>0.75892500245895178</v>
      </c>
      <c r="AG14" s="43">
        <v>-9.1746181143284105</v>
      </c>
      <c r="AH14" s="43">
        <v>-12.442262511062282</v>
      </c>
      <c r="AI14" s="43">
        <v>1.9333661861470546</v>
      </c>
      <c r="AJ14" s="43">
        <v>1.7311333273378295</v>
      </c>
      <c r="AK14" s="43">
        <v>3.1967342989250653</v>
      </c>
      <c r="AL14" s="43">
        <v>5.3719958193632067</v>
      </c>
      <c r="AM14" s="43">
        <v>1.785448731553771</v>
      </c>
      <c r="AN14" s="43">
        <v>0.49031604346927793</v>
      </c>
      <c r="AO14" s="43">
        <v>0.95135861571860403</v>
      </c>
      <c r="AP14" s="43">
        <v>4.7541487666582753</v>
      </c>
      <c r="AQ14" s="43">
        <v>5.6551242071876828</v>
      </c>
      <c r="AR14" s="43">
        <v>6.779490328698401</v>
      </c>
    </row>
    <row r="15" spans="1:44" ht="20.100000000000001" customHeight="1" x14ac:dyDescent="0.2">
      <c r="A15" s="13"/>
      <c r="B15" s="14" t="s">
        <v>23</v>
      </c>
      <c r="C15" s="14"/>
      <c r="D15" s="14"/>
      <c r="E15" s="14"/>
      <c r="F15" s="14"/>
      <c r="G15" s="44">
        <v>7.8296063245005598E-2</v>
      </c>
      <c r="H15" s="44">
        <v>4.3717064793263631</v>
      </c>
      <c r="I15" s="44">
        <v>5.6779829962647881</v>
      </c>
      <c r="J15" s="44">
        <v>5.870843457166302</v>
      </c>
      <c r="K15" s="44">
        <v>12.195038759868339</v>
      </c>
      <c r="L15" s="44">
        <v>5.258099383972862</v>
      </c>
      <c r="M15" s="44">
        <v>6.2611126801093633</v>
      </c>
      <c r="N15" s="44">
        <v>4.5167512881790799</v>
      </c>
      <c r="O15" s="44">
        <v>0.68445377494859372</v>
      </c>
      <c r="P15" s="44">
        <v>3.5942905341557179</v>
      </c>
      <c r="Q15" s="44">
        <v>2.2943400134415555</v>
      </c>
      <c r="R15" s="44">
        <v>7.6176614354934316</v>
      </c>
      <c r="S15" s="44">
        <v>-0.64177585470758913</v>
      </c>
      <c r="T15" s="44">
        <v>-2.1150509748472359</v>
      </c>
      <c r="U15" s="44">
        <v>-9.5893598448794251</v>
      </c>
      <c r="V15" s="44">
        <v>-31.229207341799892</v>
      </c>
      <c r="W15" s="44">
        <v>-2.5564264701665849</v>
      </c>
      <c r="X15" s="44">
        <v>5.5748560102426836</v>
      </c>
      <c r="Y15" s="44">
        <v>9.5753111870079692</v>
      </c>
      <c r="Z15" s="44">
        <v>40.608804453223684</v>
      </c>
      <c r="AA15" s="44">
        <v>10.173412178275171</v>
      </c>
      <c r="AB15" s="44">
        <v>5.6202861160326449</v>
      </c>
      <c r="AC15" s="44">
        <v>15.840993714582581</v>
      </c>
      <c r="AD15" s="44">
        <v>15.52412617815537</v>
      </c>
      <c r="AE15" s="44">
        <v>-1.3083092338762867</v>
      </c>
      <c r="AF15" s="44">
        <v>-1.8517830766334953</v>
      </c>
      <c r="AG15" s="44">
        <v>-14.472138563149088</v>
      </c>
      <c r="AH15" s="44">
        <v>-19.524338075696093</v>
      </c>
      <c r="AI15" s="44">
        <v>-0.65970235100772356</v>
      </c>
      <c r="AJ15" s="44">
        <v>-0.80566624632926676</v>
      </c>
      <c r="AK15" s="44">
        <v>1.3041608230264927</v>
      </c>
      <c r="AL15" s="44">
        <v>4.1922910294993159</v>
      </c>
      <c r="AM15" s="44">
        <v>-0.85355552209450991</v>
      </c>
      <c r="AN15" s="44">
        <v>-2.6012037901935656</v>
      </c>
      <c r="AO15" s="44">
        <v>-1.9529764370033433</v>
      </c>
      <c r="AP15" s="44">
        <v>2.9630971410652904</v>
      </c>
      <c r="AQ15" s="44">
        <v>3.927452110684456</v>
      </c>
      <c r="AR15" s="44">
        <v>5.7144927414027649</v>
      </c>
    </row>
    <row r="16" spans="1:44" x14ac:dyDescent="0.2">
      <c r="A16" s="13"/>
      <c r="B16" s="14" t="s">
        <v>24</v>
      </c>
      <c r="C16" s="14"/>
      <c r="D16" s="14"/>
      <c r="E16" s="14"/>
      <c r="F16" s="14"/>
      <c r="G16" s="44">
        <v>6.9424585862653458</v>
      </c>
      <c r="H16" s="44">
        <v>8.7878422698552896</v>
      </c>
      <c r="I16" s="44">
        <v>9.6829827748740485</v>
      </c>
      <c r="J16" s="44">
        <v>9.6479814984488712</v>
      </c>
      <c r="K16" s="44">
        <v>8.7378645010306855</v>
      </c>
      <c r="L16" s="44">
        <v>8.4233067686297858</v>
      </c>
      <c r="M16" s="44">
        <v>8.6613233284237765</v>
      </c>
      <c r="N16" s="44">
        <v>9.4178304143553362</v>
      </c>
      <c r="O16" s="44">
        <v>10.666200759675945</v>
      </c>
      <c r="P16" s="44">
        <v>10.472784427664124</v>
      </c>
      <c r="Q16" s="44">
        <v>8.9278295870871744</v>
      </c>
      <c r="R16" s="44">
        <v>6.1405309790502685</v>
      </c>
      <c r="S16" s="44">
        <v>2.2334055302817575</v>
      </c>
      <c r="T16" s="44">
        <v>0.39925158603703892</v>
      </c>
      <c r="U16" s="44">
        <v>0.47006837915677124</v>
      </c>
      <c r="V16" s="44">
        <v>2.390970918453533</v>
      </c>
      <c r="W16" s="44">
        <v>6.2095160501371964</v>
      </c>
      <c r="X16" s="44">
        <v>8.8654879617802891</v>
      </c>
      <c r="Y16" s="44">
        <v>10.28851875722971</v>
      </c>
      <c r="Z16" s="44">
        <v>10.477940915519213</v>
      </c>
      <c r="AA16" s="44">
        <v>9.4993113572541006</v>
      </c>
      <c r="AB16" s="44">
        <v>8.8848044043486851</v>
      </c>
      <c r="AC16" s="44">
        <v>8.6040615539236427</v>
      </c>
      <c r="AD16" s="44">
        <v>8.632796979141915</v>
      </c>
      <c r="AE16" s="44">
        <v>8.9517354825429152</v>
      </c>
      <c r="AF16" s="44">
        <v>9.1677112780930372</v>
      </c>
      <c r="AG16" s="44">
        <v>9.286061223219221</v>
      </c>
      <c r="AH16" s="44">
        <v>9.3123660114488018</v>
      </c>
      <c r="AI16" s="44">
        <v>9.2523635856347681</v>
      </c>
      <c r="AJ16" s="44">
        <v>9.1471362327318673</v>
      </c>
      <c r="AK16" s="44">
        <v>8.9997249653498415</v>
      </c>
      <c r="AL16" s="44">
        <v>8.81299866901972</v>
      </c>
      <c r="AM16" s="44">
        <v>8.5896625382800664</v>
      </c>
      <c r="AN16" s="44">
        <v>8.6346784365334202</v>
      </c>
      <c r="AO16" s="44">
        <v>8.9313899001706432</v>
      </c>
      <c r="AP16" s="44">
        <v>9.4646040790219246</v>
      </c>
      <c r="AQ16" s="44">
        <v>10.220435446189938</v>
      </c>
      <c r="AR16" s="44">
        <v>9.9800592543166857</v>
      </c>
    </row>
    <row r="17" spans="1:44" x14ac:dyDescent="0.2">
      <c r="A17" s="13"/>
      <c r="B17" s="14" t="s">
        <v>25</v>
      </c>
      <c r="C17" s="14"/>
      <c r="D17" s="14"/>
      <c r="E17" s="14"/>
      <c r="F17" s="14"/>
      <c r="G17" s="44">
        <v>4.4094729987172343</v>
      </c>
      <c r="H17" s="44">
        <v>5.6298167720883185</v>
      </c>
      <c r="I17" s="44">
        <v>6.2978777290894783</v>
      </c>
      <c r="J17" s="44">
        <v>6.4192813052291342</v>
      </c>
      <c r="K17" s="44">
        <v>6.0132673842979756</v>
      </c>
      <c r="L17" s="44">
        <v>5.7547030456394594</v>
      </c>
      <c r="M17" s="44">
        <v>5.6361038711920202</v>
      </c>
      <c r="N17" s="44">
        <v>5.6510340582063918</v>
      </c>
      <c r="O17" s="44">
        <v>5.793985068085135</v>
      </c>
      <c r="P17" s="44">
        <v>5.8867775592968314</v>
      </c>
      <c r="Q17" s="44">
        <v>5.9312658174256967</v>
      </c>
      <c r="R17" s="44">
        <v>5.9293558417854229</v>
      </c>
      <c r="S17" s="44">
        <v>5.8829920915944598</v>
      </c>
      <c r="T17" s="44">
        <v>5.8701033579101107</v>
      </c>
      <c r="U17" s="44">
        <v>5.8892726803387347</v>
      </c>
      <c r="V17" s="44">
        <v>5.9391442720468461</v>
      </c>
      <c r="W17" s="44">
        <v>6.0184205460779339</v>
      </c>
      <c r="X17" s="44">
        <v>6.0877454540885054</v>
      </c>
      <c r="Y17" s="44">
        <v>6.1474555814104832</v>
      </c>
      <c r="Z17" s="44">
        <v>6.1978910947051844</v>
      </c>
      <c r="AA17" s="44">
        <v>6.2393941869765399</v>
      </c>
      <c r="AB17" s="44">
        <v>6.2769633512854028</v>
      </c>
      <c r="AC17" s="44">
        <v>6.3107351380289316</v>
      </c>
      <c r="AD17" s="44">
        <v>6.3408453703539749</v>
      </c>
      <c r="AE17" s="44">
        <v>6.3674287717989415</v>
      </c>
      <c r="AF17" s="44">
        <v>6.4145670377767487</v>
      </c>
      <c r="AG17" s="44">
        <v>6.4812937312751302</v>
      </c>
      <c r="AH17" s="44">
        <v>6.5666656285331584</v>
      </c>
      <c r="AI17" s="44">
        <v>6.6697637180051572</v>
      </c>
      <c r="AJ17" s="44">
        <v>6.6826144802901979</v>
      </c>
      <c r="AK17" s="44">
        <v>6.609371099738425</v>
      </c>
      <c r="AL17" s="44">
        <v>6.4541821820137386</v>
      </c>
      <c r="AM17" s="44">
        <v>6.2211722509086087</v>
      </c>
      <c r="AN17" s="44">
        <v>6.2193802699743088</v>
      </c>
      <c r="AO17" s="44">
        <v>6.4380267359962886</v>
      </c>
      <c r="AP17" s="44">
        <v>6.8673882595070381</v>
      </c>
      <c r="AQ17" s="44">
        <v>7.498690279500849</v>
      </c>
      <c r="AR17" s="44">
        <v>7.3899319454237684</v>
      </c>
    </row>
    <row r="18" spans="1:44" ht="28.5" customHeight="1" x14ac:dyDescent="0.2">
      <c r="A18" s="13"/>
      <c r="B18" s="14" t="s">
        <v>26</v>
      </c>
      <c r="C18" s="14"/>
      <c r="D18" s="14"/>
      <c r="E18" s="14"/>
      <c r="F18" s="14"/>
      <c r="G18" s="44">
        <v>7.8262196930806169</v>
      </c>
      <c r="H18" s="44">
        <v>7.767440003994281</v>
      </c>
      <c r="I18" s="44">
        <v>-8.5457426179729623E-2</v>
      </c>
      <c r="J18" s="44">
        <v>-10.186087633240021</v>
      </c>
      <c r="K18" s="44">
        <v>-2.9248041289184101</v>
      </c>
      <c r="L18" s="44">
        <v>-23.800395306296167</v>
      </c>
      <c r="M18" s="44">
        <v>-13.947285463300403</v>
      </c>
      <c r="N18" s="44">
        <v>73.710124956200161</v>
      </c>
      <c r="O18" s="44">
        <v>16.355973659899064</v>
      </c>
      <c r="P18" s="44">
        <v>37.762787438136797</v>
      </c>
      <c r="Q18" s="44">
        <v>19.391651098092339</v>
      </c>
      <c r="R18" s="44">
        <v>-22.827375369149308</v>
      </c>
      <c r="S18" s="44">
        <v>9.4266218757688591</v>
      </c>
      <c r="T18" s="44">
        <v>-0.17726745115130882</v>
      </c>
      <c r="U18" s="44">
        <v>9.5674675765890385</v>
      </c>
      <c r="V18" s="44">
        <v>-5.3981689935347248</v>
      </c>
      <c r="W18" s="44">
        <v>-0.44739634899310943</v>
      </c>
      <c r="X18" s="44">
        <v>22.777949721071636</v>
      </c>
      <c r="Y18" s="44">
        <v>0.72298752452640258</v>
      </c>
      <c r="Z18" s="44">
        <v>18.898761454196602</v>
      </c>
      <c r="AA18" s="44">
        <v>10.783178139805401</v>
      </c>
      <c r="AB18" s="44">
        <v>-12.971518113327946</v>
      </c>
      <c r="AC18" s="44">
        <v>-0.50507780490842435</v>
      </c>
      <c r="AD18" s="44">
        <v>13.672682734700388</v>
      </c>
      <c r="AE18" s="44">
        <v>6.0175428976426701</v>
      </c>
      <c r="AF18" s="44">
        <v>22.742135517512168</v>
      </c>
      <c r="AG18" s="44">
        <v>-1.8087816514082675</v>
      </c>
      <c r="AH18" s="44">
        <v>12.970300635253381</v>
      </c>
      <c r="AI18" s="44">
        <v>-31.351762667976118</v>
      </c>
      <c r="AJ18" s="44">
        <v>-9.8210940227134245</v>
      </c>
      <c r="AK18" s="44">
        <v>27.503724189566611</v>
      </c>
      <c r="AL18" s="44">
        <v>-32.591209828516043</v>
      </c>
      <c r="AM18" s="44">
        <v>-0.10855216498546838</v>
      </c>
      <c r="AN18" s="44">
        <v>3.2336592006728182</v>
      </c>
      <c r="AO18" s="44">
        <v>-11.330898373167429</v>
      </c>
      <c r="AP18" s="44">
        <v>124.95884397231629</v>
      </c>
      <c r="AQ18" s="44">
        <v>24.513191322222966</v>
      </c>
      <c r="AR18" s="44">
        <v>15.109457303614619</v>
      </c>
    </row>
    <row r="19" spans="1:44" x14ac:dyDescent="0.2">
      <c r="A19" s="13"/>
      <c r="B19" s="14" t="s">
        <v>27</v>
      </c>
      <c r="C19" s="14"/>
      <c r="D19" s="14"/>
      <c r="E19" s="14"/>
      <c r="F19" s="14"/>
      <c r="G19" s="44">
        <v>12.98963687494539</v>
      </c>
      <c r="H19" s="44">
        <v>5.2362513430590667</v>
      </c>
      <c r="I19" s="44">
        <v>13.469702818334866</v>
      </c>
      <c r="J19" s="44">
        <v>9.2328668481576273</v>
      </c>
      <c r="K19" s="44">
        <v>18.19638759469899</v>
      </c>
      <c r="L19" s="44">
        <v>41.554276121448567</v>
      </c>
      <c r="M19" s="44">
        <v>21.281270057534996</v>
      </c>
      <c r="N19" s="44">
        <v>-1.8556280780507279</v>
      </c>
      <c r="O19" s="44">
        <v>10.00441697213266</v>
      </c>
      <c r="P19" s="44">
        <v>-33.429064041353669</v>
      </c>
      <c r="Q19" s="44">
        <v>-34.297161451426106</v>
      </c>
      <c r="R19" s="44">
        <v>-7.1614509329484406</v>
      </c>
      <c r="S19" s="44">
        <v>-19.867984156254821</v>
      </c>
      <c r="T19" s="44">
        <v>18.584444158839446</v>
      </c>
      <c r="U19" s="44">
        <v>27.71304046614101</v>
      </c>
      <c r="V19" s="44">
        <v>-30.964912832491592</v>
      </c>
      <c r="W19" s="44">
        <v>2.2494861745338852</v>
      </c>
      <c r="X19" s="44">
        <v>-4.424148377803121</v>
      </c>
      <c r="Y19" s="44">
        <v>-11.923568652711069</v>
      </c>
      <c r="Z19" s="44">
        <v>38.762054254427682</v>
      </c>
      <c r="AA19" s="44">
        <v>-9.3252653168791397</v>
      </c>
      <c r="AB19" s="44">
        <v>6.8419185261416686</v>
      </c>
      <c r="AC19" s="44">
        <v>0.49202074964239273</v>
      </c>
      <c r="AD19" s="44">
        <v>9.9984101438965354</v>
      </c>
      <c r="AE19" s="44">
        <v>-5.5102627899157426</v>
      </c>
      <c r="AF19" s="44">
        <v>-6.974127369352658</v>
      </c>
      <c r="AG19" s="44">
        <v>-6.9121338068758718</v>
      </c>
      <c r="AH19" s="44">
        <v>-21.644759308641639</v>
      </c>
      <c r="AI19" s="44">
        <v>4.4253715425200681</v>
      </c>
      <c r="AJ19" s="44">
        <v>-5.0548081886310996</v>
      </c>
      <c r="AK19" s="44">
        <v>-5.7265435367407633</v>
      </c>
      <c r="AL19" s="44">
        <v>2.2391635678264095</v>
      </c>
      <c r="AM19" s="44">
        <v>-3.3153694464332233</v>
      </c>
      <c r="AN19" s="44">
        <v>2.9727028916252181</v>
      </c>
      <c r="AO19" s="44">
        <v>10.689854633241211</v>
      </c>
      <c r="AP19" s="44">
        <v>17.640845188287258</v>
      </c>
      <c r="AQ19" s="44">
        <v>19.224526066183529</v>
      </c>
      <c r="AR19" s="44">
        <v>10.527426881261533</v>
      </c>
    </row>
    <row r="20" spans="1:44" ht="25.5" x14ac:dyDescent="0.2">
      <c r="A20" s="13"/>
      <c r="B20" s="8" t="s">
        <v>47</v>
      </c>
      <c r="C20" s="14"/>
      <c r="D20" s="14"/>
      <c r="E20" s="14"/>
      <c r="F20" s="14"/>
      <c r="G20" s="44">
        <v>2.4954667276495712</v>
      </c>
      <c r="H20" s="44">
        <v>2.3567697933759604</v>
      </c>
      <c r="I20" s="44">
        <v>4.3110582745209456</v>
      </c>
      <c r="J20" s="44">
        <v>3.986979150933152</v>
      </c>
      <c r="K20" s="44">
        <v>6.6367345707699599</v>
      </c>
      <c r="L20" s="44">
        <v>5.6920808921559995</v>
      </c>
      <c r="M20" s="44">
        <v>5.491949807865538</v>
      </c>
      <c r="N20" s="44">
        <v>7.3072469763508394</v>
      </c>
      <c r="O20" s="44">
        <v>3.141979336960631</v>
      </c>
      <c r="P20" s="44">
        <v>-2.9734223548274485E-2</v>
      </c>
      <c r="Q20" s="44">
        <v>-0.67759617225570423</v>
      </c>
      <c r="R20" s="44">
        <v>1.3679790025662442E-2</v>
      </c>
      <c r="S20" s="44">
        <v>0.70584519019736547</v>
      </c>
      <c r="T20" s="44">
        <v>3.0596843831316392</v>
      </c>
      <c r="U20" s="44">
        <v>2.0855005845704397</v>
      </c>
      <c r="V20" s="44">
        <v>-7.939224654668763</v>
      </c>
      <c r="W20" s="44">
        <v>2.1398683438904555</v>
      </c>
      <c r="X20" s="44">
        <v>4.3981751776134956</v>
      </c>
      <c r="Y20" s="44">
        <v>4.1053119493383576</v>
      </c>
      <c r="Z20" s="44">
        <v>12.259219976562449</v>
      </c>
      <c r="AA20" s="44">
        <v>5.3848820905997314</v>
      </c>
      <c r="AB20" s="44">
        <v>3.1257171362677951</v>
      </c>
      <c r="AC20" s="44">
        <v>5.8848128768280077</v>
      </c>
      <c r="AD20" s="44">
        <v>7.4856113365166408</v>
      </c>
      <c r="AE20" s="44">
        <v>-0.22074245992119756</v>
      </c>
      <c r="AF20" s="44">
        <v>2.5276057582887148</v>
      </c>
      <c r="AG20" s="44">
        <v>-1.1513134955537794</v>
      </c>
      <c r="AH20" s="44">
        <v>-3.2748396076942186</v>
      </c>
      <c r="AI20" s="44">
        <v>3.0655406541764592</v>
      </c>
      <c r="AJ20" s="44">
        <v>2.9741856594070128</v>
      </c>
      <c r="AK20" s="44">
        <v>3.7787827826776663</v>
      </c>
      <c r="AL20" s="44">
        <v>2.6882925401614131</v>
      </c>
      <c r="AM20" s="44">
        <v>0.733911143560249</v>
      </c>
      <c r="AN20" s="44">
        <v>1.3187352160455248</v>
      </c>
      <c r="AO20" s="44">
        <v>1.4694103353609478</v>
      </c>
      <c r="AP20" s="44">
        <v>8.9949274178703291</v>
      </c>
      <c r="AQ20" s="44">
        <v>5.2680504810983564</v>
      </c>
      <c r="AR20" s="44">
        <v>4.1666706457425278</v>
      </c>
    </row>
    <row r="21" spans="1:44" ht="20.100000000000001" customHeight="1" x14ac:dyDescent="0.2">
      <c r="A21" s="7" t="s">
        <v>28</v>
      </c>
      <c r="B21" s="8" t="s">
        <v>29</v>
      </c>
      <c r="C21" s="8"/>
      <c r="D21" s="8"/>
      <c r="E21" s="8"/>
      <c r="F21" s="8"/>
      <c r="G21" s="45">
        <v>4.4772584793861796</v>
      </c>
      <c r="H21" s="45">
        <v>4.5984846921687677</v>
      </c>
      <c r="I21" s="45">
        <v>6.1507149299801114</v>
      </c>
      <c r="J21" s="45">
        <v>7.2022542060962564</v>
      </c>
      <c r="K21" s="45">
        <v>8.2779283297236219</v>
      </c>
      <c r="L21" s="45">
        <v>6.4997749061533199</v>
      </c>
      <c r="M21" s="45">
        <v>5.6391398788686331</v>
      </c>
      <c r="N21" s="45">
        <v>3.5596240663362266</v>
      </c>
      <c r="O21" s="45">
        <v>2.9506883190203155</v>
      </c>
      <c r="P21" s="45">
        <v>3.9001590474799599</v>
      </c>
      <c r="Q21" s="45">
        <v>5.2033104615311032</v>
      </c>
      <c r="R21" s="45">
        <v>7.9139245904287208</v>
      </c>
      <c r="S21" s="45">
        <v>3.2425312092970273</v>
      </c>
      <c r="T21" s="45">
        <v>1.968393023759262</v>
      </c>
      <c r="U21" s="45">
        <v>-1.5101759780217492</v>
      </c>
      <c r="V21" s="45">
        <v>-8.1187876626514566</v>
      </c>
      <c r="W21" s="45">
        <v>1.538170717784098</v>
      </c>
      <c r="X21" s="45">
        <v>4.517172672475354</v>
      </c>
      <c r="Y21" s="45">
        <v>5.8342699474773951</v>
      </c>
      <c r="Z21" s="45">
        <v>12.062166620712091</v>
      </c>
      <c r="AA21" s="45">
        <v>7.2172427323482253</v>
      </c>
      <c r="AB21" s="45">
        <v>5.6222292590886411</v>
      </c>
      <c r="AC21" s="45">
        <v>7.2637683674924318</v>
      </c>
      <c r="AD21" s="45">
        <v>6.6738791974313898</v>
      </c>
      <c r="AE21" s="45">
        <v>2.0615981234639094</v>
      </c>
      <c r="AF21" s="45">
        <v>2.2680845701617898</v>
      </c>
      <c r="AG21" s="45">
        <v>-0.99931335167656243</v>
      </c>
      <c r="AH21" s="45">
        <v>-3.0308750038703636</v>
      </c>
      <c r="AI21" s="45">
        <v>2.3994638043964471</v>
      </c>
      <c r="AJ21" s="45">
        <v>1.0339410684354817</v>
      </c>
      <c r="AK21" s="45">
        <v>1.9877124473965466</v>
      </c>
      <c r="AL21" s="45">
        <v>3.6398532706533899</v>
      </c>
      <c r="AM21" s="45">
        <v>2.3880875281360829</v>
      </c>
      <c r="AN21" s="45">
        <v>2.7988065102163517</v>
      </c>
      <c r="AO21" s="45">
        <v>3.0946369972766945</v>
      </c>
      <c r="AP21" s="45">
        <v>3.8275350455507322</v>
      </c>
      <c r="AQ21" s="45">
        <v>2.4433394438990916</v>
      </c>
      <c r="AR21" s="45">
        <v>3.6927343540003505</v>
      </c>
    </row>
    <row r="22" spans="1:44" ht="20.100000000000001" customHeight="1" x14ac:dyDescent="0.2">
      <c r="A22" s="13"/>
      <c r="B22" s="14" t="s">
        <v>30</v>
      </c>
      <c r="C22" s="14"/>
      <c r="D22" s="14"/>
      <c r="E22" s="14"/>
      <c r="F22" s="14"/>
      <c r="G22" s="44">
        <v>3.8637324167684284</v>
      </c>
      <c r="H22" s="44">
        <v>5.7298386050832875</v>
      </c>
      <c r="I22" s="44">
        <v>8.4323270989577424</v>
      </c>
      <c r="J22" s="44">
        <v>7.5429719909967616</v>
      </c>
      <c r="K22" s="44">
        <v>11.08932255639678</v>
      </c>
      <c r="L22" s="44">
        <v>5.2341762939274616</v>
      </c>
      <c r="M22" s="44">
        <v>5.9111503165638908</v>
      </c>
      <c r="N22" s="44">
        <v>5.2281467314366523</v>
      </c>
      <c r="O22" s="44">
        <v>1.6389622141260531</v>
      </c>
      <c r="P22" s="44">
        <v>3.7540950689910488</v>
      </c>
      <c r="Q22" s="44">
        <v>2.3855932210344406</v>
      </c>
      <c r="R22" s="44">
        <v>6.4443228839905515</v>
      </c>
      <c r="S22" s="44">
        <v>1.6480044607416886</v>
      </c>
      <c r="T22" s="44">
        <v>1.330895301911454</v>
      </c>
      <c r="U22" s="44">
        <v>-3.5854711454482384</v>
      </c>
      <c r="V22" s="44">
        <v>-19.792385354001112</v>
      </c>
      <c r="W22" s="44">
        <v>1.522587420069101</v>
      </c>
      <c r="X22" s="44">
        <v>6.9098866933006349</v>
      </c>
      <c r="Y22" s="44">
        <v>9.8260059016775472</v>
      </c>
      <c r="Z22" s="44">
        <v>27.719035579276778</v>
      </c>
      <c r="AA22" s="44">
        <v>10.454443880541049</v>
      </c>
      <c r="AB22" s="44">
        <v>6.7343329487034538</v>
      </c>
      <c r="AC22" s="44">
        <v>11.870526026867665</v>
      </c>
      <c r="AD22" s="44">
        <v>11.794689383118254</v>
      </c>
      <c r="AE22" s="44">
        <v>0.20328551215807522</v>
      </c>
      <c r="AF22" s="44">
        <v>0.66697730254470855</v>
      </c>
      <c r="AG22" s="44">
        <v>-6.4192148519558287</v>
      </c>
      <c r="AH22" s="44">
        <v>-9.7909870680979765</v>
      </c>
      <c r="AI22" s="44">
        <v>3.4102454765644268</v>
      </c>
      <c r="AJ22" s="44">
        <v>2.5815576689770126</v>
      </c>
      <c r="AK22" s="44">
        <v>2.6898118663240496</v>
      </c>
      <c r="AL22" s="44">
        <v>4.6731740388965335</v>
      </c>
      <c r="AM22" s="44">
        <v>0.51997582873480042</v>
      </c>
      <c r="AN22" s="44">
        <v>-1.0086716634763206</v>
      </c>
      <c r="AO22" s="44">
        <v>-0.26157965019879725</v>
      </c>
      <c r="AP22" s="44">
        <v>2.5361029973154814</v>
      </c>
      <c r="AQ22" s="44">
        <v>3.1149324728863519</v>
      </c>
      <c r="AR22" s="44">
        <v>4.4563670134205182</v>
      </c>
    </row>
    <row r="23" spans="1:44" ht="20.100000000000001" customHeight="1" x14ac:dyDescent="0.2">
      <c r="A23" s="13"/>
      <c r="B23" s="14" t="s">
        <v>31</v>
      </c>
      <c r="C23" s="14"/>
      <c r="D23" s="14"/>
      <c r="E23" s="14"/>
      <c r="F23" s="14"/>
      <c r="G23" s="44">
        <v>4.1293631127924613</v>
      </c>
      <c r="H23" s="44">
        <v>2.3754361040991796</v>
      </c>
      <c r="I23" s="44">
        <v>3.5281888617048054</v>
      </c>
      <c r="J23" s="44">
        <v>6.2954322686593684</v>
      </c>
      <c r="K23" s="44">
        <v>4.7404645613331411</v>
      </c>
      <c r="L23" s="44">
        <v>5.5308861241460505</v>
      </c>
      <c r="M23" s="44">
        <v>2.7854978808469184</v>
      </c>
      <c r="N23" s="44">
        <v>0.27455161176473553</v>
      </c>
      <c r="O23" s="44">
        <v>-0.35518299677767118</v>
      </c>
      <c r="P23" s="44">
        <v>3.1214234543065231</v>
      </c>
      <c r="Q23" s="44">
        <v>12.118590977554391</v>
      </c>
      <c r="R23" s="44">
        <v>15.777391863052557</v>
      </c>
      <c r="S23" s="44">
        <v>5.845369737225468</v>
      </c>
      <c r="T23" s="44">
        <v>-5.3629783166685456</v>
      </c>
      <c r="U23" s="44">
        <v>-14.389180326228583</v>
      </c>
      <c r="V23" s="44">
        <v>-19.718546666191131</v>
      </c>
      <c r="W23" s="44">
        <v>-6.8478092022037345</v>
      </c>
      <c r="X23" s="44">
        <v>4.8848321480727321</v>
      </c>
      <c r="Y23" s="44">
        <v>8.9423448845493425</v>
      </c>
      <c r="Z23" s="44">
        <v>14.049007287124965</v>
      </c>
      <c r="AA23" s="44">
        <v>8.399424343059934</v>
      </c>
      <c r="AB23" s="44">
        <v>3.9066150265107922</v>
      </c>
      <c r="AC23" s="44">
        <v>2.8340649358867154</v>
      </c>
      <c r="AD23" s="44">
        <v>2.9084807344956403</v>
      </c>
      <c r="AE23" s="44">
        <v>3.6152539273962105</v>
      </c>
      <c r="AF23" s="44">
        <v>4.4683025702533428</v>
      </c>
      <c r="AG23" s="44">
        <v>5.2658987365254291</v>
      </c>
      <c r="AH23" s="44">
        <v>1.8544422055811935</v>
      </c>
      <c r="AI23" s="44">
        <v>3.6024322782461269</v>
      </c>
      <c r="AJ23" s="44">
        <v>0.92039985595920371</v>
      </c>
      <c r="AK23" s="44">
        <v>1.3758339809430282</v>
      </c>
      <c r="AL23" s="44">
        <v>0.70263139195193958</v>
      </c>
      <c r="AM23" s="44">
        <v>2.3484298395315903</v>
      </c>
      <c r="AN23" s="44">
        <v>2.6799913288924131</v>
      </c>
      <c r="AO23" s="44">
        <v>1.9409986103599408</v>
      </c>
      <c r="AP23" s="44">
        <v>4.0002201936640631</v>
      </c>
      <c r="AQ23" s="44">
        <v>2.6458153037039409</v>
      </c>
      <c r="AR23" s="44">
        <v>2.7916552673167701</v>
      </c>
    </row>
    <row r="24" spans="1:44" ht="33" customHeight="1" x14ac:dyDescent="0.2">
      <c r="A24" s="13"/>
      <c r="B24" s="14" t="s">
        <v>32</v>
      </c>
      <c r="C24" s="14"/>
      <c r="D24" s="14"/>
      <c r="E24" s="14"/>
      <c r="F24" s="14"/>
      <c r="G24" s="44">
        <v>3.1045416059865687</v>
      </c>
      <c r="H24" s="44">
        <v>3.9686741387210844</v>
      </c>
      <c r="I24" s="44">
        <v>4.4506337706067427</v>
      </c>
      <c r="J24" s="44">
        <v>4.5530024459615106</v>
      </c>
      <c r="K24" s="44">
        <v>4.2851421964423793</v>
      </c>
      <c r="L24" s="44">
        <v>4.1068394927037843</v>
      </c>
      <c r="M24" s="44">
        <v>4.0147908866731825</v>
      </c>
      <c r="N24" s="44">
        <v>4.0061036094077451</v>
      </c>
      <c r="O24" s="44">
        <v>4.0782591803427408</v>
      </c>
      <c r="P24" s="44">
        <v>4.1227218944399624</v>
      </c>
      <c r="Q24" s="44">
        <v>4.1402525898835734</v>
      </c>
      <c r="R24" s="44">
        <v>4.131626029362522</v>
      </c>
      <c r="S24" s="44">
        <v>4.097628175676121</v>
      </c>
      <c r="T24" s="44">
        <v>4.0776029567011847</v>
      </c>
      <c r="U24" s="44">
        <v>4.0711320120006462</v>
      </c>
      <c r="V24" s="44">
        <v>4.0778119792225169</v>
      </c>
      <c r="W24" s="44">
        <v>4.097253835495934</v>
      </c>
      <c r="X24" s="44">
        <v>4.1077198414298124</v>
      </c>
      <c r="Y24" s="44">
        <v>4.1094698606810312</v>
      </c>
      <c r="Z24" s="44">
        <v>4.102761148204408</v>
      </c>
      <c r="AA24" s="44">
        <v>4.0878481088851117</v>
      </c>
      <c r="AB24" s="44">
        <v>4.0773795857833619</v>
      </c>
      <c r="AC24" s="44">
        <v>4.0712253449303404</v>
      </c>
      <c r="AD24" s="44">
        <v>4.0692586309285019</v>
      </c>
      <c r="AE24" s="44">
        <v>4.0713560769257526</v>
      </c>
      <c r="AF24" s="44">
        <v>4.0789325288123024</v>
      </c>
      <c r="AG24" s="44">
        <v>4.0918241882115893</v>
      </c>
      <c r="AH24" s="44">
        <v>4.1098703778501289</v>
      </c>
      <c r="AI24" s="44">
        <v>4.1329135535239487</v>
      </c>
      <c r="AJ24" s="44">
        <v>4.1267866748803357</v>
      </c>
      <c r="AK24" s="44">
        <v>4.0923582282091502</v>
      </c>
      <c r="AL24" s="44">
        <v>4.0304887191909984</v>
      </c>
      <c r="AM24" s="44">
        <v>3.9420297463473446</v>
      </c>
      <c r="AN24" s="44">
        <v>3.9615193961861479</v>
      </c>
      <c r="AO24" s="44">
        <v>4.0857787705222961</v>
      </c>
      <c r="AP24" s="44">
        <v>4.311824686573658</v>
      </c>
      <c r="AQ24" s="44">
        <v>4.6368569317201747</v>
      </c>
      <c r="AR24" s="44">
        <v>4.5402849810652413</v>
      </c>
    </row>
    <row r="25" spans="1:44" ht="20.100000000000001" customHeight="1" x14ac:dyDescent="0.2">
      <c r="A25" s="13"/>
      <c r="B25" s="14" t="s">
        <v>33</v>
      </c>
      <c r="C25" s="14"/>
      <c r="D25" s="14"/>
      <c r="E25" s="14"/>
      <c r="F25" s="14"/>
      <c r="G25" s="44">
        <v>7.1019025826925599</v>
      </c>
      <c r="H25" s="44">
        <v>3.1138234798991959</v>
      </c>
      <c r="I25" s="44">
        <v>6.7246331891399649</v>
      </c>
      <c r="J25" s="44">
        <v>24.445027659644708</v>
      </c>
      <c r="K25" s="44">
        <v>14.020153591631995</v>
      </c>
      <c r="L25" s="44">
        <v>13.307719069659413</v>
      </c>
      <c r="M25" s="44">
        <v>4.7750181994801153</v>
      </c>
      <c r="N25" s="44">
        <v>-11.336428964015568</v>
      </c>
      <c r="O25" s="44">
        <v>5.6025625537560444</v>
      </c>
      <c r="P25" s="44">
        <v>3.9739266304224685</v>
      </c>
      <c r="Q25" s="44">
        <v>9.049552406802448</v>
      </c>
      <c r="R25" s="44">
        <v>15.471138573679184</v>
      </c>
      <c r="S25" s="44">
        <v>2.2430656909161684</v>
      </c>
      <c r="T25" s="44">
        <v>25.53471440189827</v>
      </c>
      <c r="U25" s="44">
        <v>20.486540083360211</v>
      </c>
      <c r="V25" s="44">
        <v>7.5544208879007897</v>
      </c>
      <c r="W25" s="44">
        <v>19.967269652364195</v>
      </c>
      <c r="X25" s="44">
        <v>4.380481000815422</v>
      </c>
      <c r="Y25" s="44">
        <v>3.0426075851357979</v>
      </c>
      <c r="Z25" s="44">
        <v>13.813537883318403</v>
      </c>
      <c r="AA25" s="44">
        <v>18.15517013477151</v>
      </c>
      <c r="AB25" s="44">
        <v>19.16101477444397</v>
      </c>
      <c r="AC25" s="44">
        <v>19.036222679123597</v>
      </c>
      <c r="AD25" s="44">
        <v>15.577802903401917</v>
      </c>
      <c r="AE25" s="44">
        <v>-2.2180783213254927</v>
      </c>
      <c r="AF25" s="44">
        <v>2.7978568746247987</v>
      </c>
      <c r="AG25" s="44">
        <v>-0.69207306425971638</v>
      </c>
      <c r="AH25" s="44">
        <v>-2.4041727238431321</v>
      </c>
      <c r="AI25" s="44">
        <v>6.2835126307612938</v>
      </c>
      <c r="AJ25" s="44">
        <v>-3.1827577367213138</v>
      </c>
      <c r="AK25" s="44">
        <v>2.4174112864219381</v>
      </c>
      <c r="AL25" s="44">
        <v>12.163424975547414</v>
      </c>
      <c r="AM25" s="44">
        <v>6.2935720458029465</v>
      </c>
      <c r="AN25" s="44">
        <v>10.420515899287295</v>
      </c>
      <c r="AO25" s="44">
        <v>10.221462105057483</v>
      </c>
      <c r="AP25" s="44">
        <v>1.6137352255941977</v>
      </c>
      <c r="AQ25" s="44">
        <v>-29.66456654869701</v>
      </c>
      <c r="AR25" s="44">
        <v>-5.9548858656883112</v>
      </c>
    </row>
    <row r="26" spans="1:44" ht="20.100000000000001" customHeight="1" x14ac:dyDescent="0.2">
      <c r="A26" s="13"/>
      <c r="B26" s="14" t="s">
        <v>34</v>
      </c>
      <c r="C26" s="14"/>
      <c r="D26" s="14"/>
      <c r="E26" s="14"/>
      <c r="F26" s="14"/>
      <c r="G26" s="44">
        <v>9.9888305216027078</v>
      </c>
      <c r="H26" s="44">
        <v>6.4224920054017076</v>
      </c>
      <c r="I26" s="44">
        <v>8.0381502534183227</v>
      </c>
      <c r="J26" s="44">
        <v>8.5809469150044606</v>
      </c>
      <c r="K26" s="44">
        <v>7.989317662384309</v>
      </c>
      <c r="L26" s="44">
        <v>11.144374119280769</v>
      </c>
      <c r="M26" s="44">
        <v>10.441443229355855</v>
      </c>
      <c r="N26" s="44">
        <v>5.5261508886508039</v>
      </c>
      <c r="O26" s="44">
        <v>5.9606903831809461</v>
      </c>
      <c r="P26" s="44">
        <v>6.1948026610609759</v>
      </c>
      <c r="Q26" s="44">
        <v>5.339251717637822</v>
      </c>
      <c r="R26" s="44">
        <v>6.922996850555279</v>
      </c>
      <c r="S26" s="44">
        <v>-1.2528657347481129</v>
      </c>
      <c r="T26" s="44">
        <v>-4.4855810060221444</v>
      </c>
      <c r="U26" s="44">
        <v>-2.5438301893986619</v>
      </c>
      <c r="V26" s="44">
        <v>-0.54384137703634394</v>
      </c>
      <c r="W26" s="44">
        <v>6.7714782332257926</v>
      </c>
      <c r="X26" s="44">
        <v>5.4411359516740561</v>
      </c>
      <c r="Y26" s="44">
        <v>3.3612177547275763</v>
      </c>
      <c r="Z26" s="44">
        <v>6.470206136502938</v>
      </c>
      <c r="AA26" s="44">
        <v>7.4237323706353351</v>
      </c>
      <c r="AB26" s="44">
        <v>6.9607733917860912</v>
      </c>
      <c r="AC26" s="44">
        <v>5.8014991727313827</v>
      </c>
      <c r="AD26" s="44">
        <v>7.4759450441824242</v>
      </c>
      <c r="AE26" s="44">
        <v>-0.93316262619148915</v>
      </c>
      <c r="AF26" s="44">
        <v>-4.442693246681813</v>
      </c>
      <c r="AG26" s="44">
        <v>-13.556598629372544</v>
      </c>
      <c r="AH26" s="44">
        <v>-19.429059277036771</v>
      </c>
      <c r="AI26" s="44">
        <v>-14.793435600480905</v>
      </c>
      <c r="AJ26" s="44">
        <v>-19.730113890337591</v>
      </c>
      <c r="AK26" s="44">
        <v>-9.1889743094589988</v>
      </c>
      <c r="AL26" s="44">
        <v>-6.1311719865836949</v>
      </c>
      <c r="AM26" s="44">
        <v>-3.7001233441340418</v>
      </c>
      <c r="AN26" s="44">
        <v>11.133214643231582</v>
      </c>
      <c r="AO26" s="44">
        <v>9.5670491991336206</v>
      </c>
      <c r="AP26" s="44">
        <v>8.7213325591679194</v>
      </c>
      <c r="AQ26" s="44">
        <v>10.176249406829285</v>
      </c>
      <c r="AR26" s="44">
        <v>4.5212156974136235</v>
      </c>
    </row>
    <row r="27" spans="1:44" ht="33" customHeight="1" x14ac:dyDescent="0.2">
      <c r="A27" s="13"/>
      <c r="B27" s="15" t="s">
        <v>35</v>
      </c>
      <c r="C27" s="15"/>
      <c r="D27" s="15"/>
      <c r="E27" s="15"/>
      <c r="F27" s="15"/>
      <c r="G27" s="44">
        <v>2.8380367020606627</v>
      </c>
      <c r="H27" s="44">
        <v>3.616931306099616</v>
      </c>
      <c r="I27" s="44">
        <v>4.035938361151409</v>
      </c>
      <c r="J27" s="44">
        <v>4.0975757641463133</v>
      </c>
      <c r="K27" s="44">
        <v>3.8102093555251884</v>
      </c>
      <c r="L27" s="44">
        <v>3.6198371804974983</v>
      </c>
      <c r="M27" s="44">
        <v>3.5231447052362057</v>
      </c>
      <c r="N27" s="44">
        <v>3.5172783660794664</v>
      </c>
      <c r="O27" s="44">
        <v>3.5998071088409063</v>
      </c>
      <c r="P27" s="44">
        <v>3.6734883990725109</v>
      </c>
      <c r="Q27" s="44">
        <v>3.738485397903915</v>
      </c>
      <c r="R27" s="44">
        <v>3.7949698997815915</v>
      </c>
      <c r="S27" s="44">
        <v>3.8431215001316161</v>
      </c>
      <c r="T27" s="44">
        <v>3.8565854001896014</v>
      </c>
      <c r="U27" s="44">
        <v>3.8363031148843163</v>
      </c>
      <c r="V27" s="44">
        <v>3.7832224135455021</v>
      </c>
      <c r="W27" s="44">
        <v>3.6982951477693575</v>
      </c>
      <c r="X27" s="44">
        <v>3.6449790908535959</v>
      </c>
      <c r="Y27" s="44">
        <v>3.6223773748512684</v>
      </c>
      <c r="Z27" s="44">
        <v>3.6296476953517072</v>
      </c>
      <c r="AA27" s="44">
        <v>3.6659988721349919</v>
      </c>
      <c r="AB27" s="44">
        <v>3.6916969368499366</v>
      </c>
      <c r="AC27" s="44">
        <v>3.7070087182227383</v>
      </c>
      <c r="AD27" s="44">
        <v>3.7122020233541093</v>
      </c>
      <c r="AE27" s="44">
        <v>3.7075451552309033</v>
      </c>
      <c r="AF27" s="44">
        <v>3.7100085291591682</v>
      </c>
      <c r="AG27" s="44">
        <v>3.7193994907665342</v>
      </c>
      <c r="AH27" s="44">
        <v>3.7355293414068171</v>
      </c>
      <c r="AI27" s="44">
        <v>3.7582132943445146</v>
      </c>
      <c r="AJ27" s="44">
        <v>3.7578075421172485</v>
      </c>
      <c r="AK27" s="44">
        <v>3.7349368464846009</v>
      </c>
      <c r="AL27" s="44">
        <v>3.6902219802468181</v>
      </c>
      <c r="AM27" s="44">
        <v>3.6242790619651828</v>
      </c>
      <c r="AN27" s="44">
        <v>3.6511433694407174</v>
      </c>
      <c r="AO27" s="44">
        <v>3.768311203498385</v>
      </c>
      <c r="AP27" s="44">
        <v>3.9734098647752063</v>
      </c>
      <c r="AQ27" s="44">
        <v>4.2641900825955759</v>
      </c>
      <c r="AR27" s="44">
        <v>4.1716165581304949</v>
      </c>
    </row>
    <row r="28" spans="1:44" ht="31.5" customHeight="1" x14ac:dyDescent="0.2">
      <c r="A28" s="13"/>
      <c r="B28" s="14" t="s">
        <v>36</v>
      </c>
      <c r="C28" s="14"/>
      <c r="D28" s="14"/>
      <c r="E28" s="14"/>
      <c r="F28" s="14"/>
      <c r="G28" s="44">
        <v>5.61520230629624</v>
      </c>
      <c r="H28" s="44">
        <v>5.7975096208972019</v>
      </c>
      <c r="I28" s="44">
        <v>6.1133621338915987</v>
      </c>
      <c r="J28" s="44">
        <v>7.005103168799053</v>
      </c>
      <c r="K28" s="44">
        <v>14.37578138745026</v>
      </c>
      <c r="L28" s="44">
        <v>13.048074539029699</v>
      </c>
      <c r="M28" s="44">
        <v>11.106859456050671</v>
      </c>
      <c r="N28" s="44">
        <v>5.3862914696667872</v>
      </c>
      <c r="O28" s="44">
        <v>4.9848087491156861</v>
      </c>
      <c r="P28" s="44">
        <v>1.3367378352811272</v>
      </c>
      <c r="Q28" s="44">
        <v>1.3621871649320667</v>
      </c>
      <c r="R28" s="44">
        <v>6.3747532968095868</v>
      </c>
      <c r="S28" s="44">
        <v>-1.1991118783166002</v>
      </c>
      <c r="T28" s="44">
        <v>3.4476173984743923</v>
      </c>
      <c r="U28" s="44">
        <v>5.0264837166234884</v>
      </c>
      <c r="V28" s="44">
        <v>4.8211939146005705</v>
      </c>
      <c r="W28" s="44">
        <v>2.6158776606886249</v>
      </c>
      <c r="X28" s="44">
        <v>-1.3715206411023075</v>
      </c>
      <c r="Y28" s="44">
        <v>-2.1180553387766707</v>
      </c>
      <c r="Z28" s="44">
        <v>-1.2092155119174066</v>
      </c>
      <c r="AA28" s="44">
        <v>0.73253364293796608</v>
      </c>
      <c r="AB28" s="44">
        <v>2.9483162009158406</v>
      </c>
      <c r="AC28" s="44">
        <v>3.8524350115279873</v>
      </c>
      <c r="AD28" s="44">
        <v>-0.25658746113347775</v>
      </c>
      <c r="AE28" s="44">
        <v>-1.9424336421268578</v>
      </c>
      <c r="AF28" s="44">
        <v>-4.0144860512831002</v>
      </c>
      <c r="AG28" s="44">
        <v>-9.9868578886608645</v>
      </c>
      <c r="AH28" s="44">
        <v>-12.107622645502076</v>
      </c>
      <c r="AI28" s="44">
        <v>-9.6744668362993593</v>
      </c>
      <c r="AJ28" s="44">
        <v>-10.218949354183891</v>
      </c>
      <c r="AK28" s="44">
        <v>-7.3967627322555529</v>
      </c>
      <c r="AL28" s="44">
        <v>-2.3497389583255313E-2</v>
      </c>
      <c r="AM28" s="44">
        <v>3.2847113840015538</v>
      </c>
      <c r="AN28" s="44">
        <v>7.839707864541424</v>
      </c>
      <c r="AO28" s="44">
        <v>12.210111966847364</v>
      </c>
      <c r="AP28" s="44">
        <v>11.676886910739597</v>
      </c>
      <c r="AQ28" s="44">
        <v>10.63957722948426</v>
      </c>
      <c r="AR28" s="44">
        <v>8.686727068945018</v>
      </c>
    </row>
    <row r="29" spans="1:44" ht="20.100000000000001" customHeight="1" x14ac:dyDescent="0.2">
      <c r="A29" s="13"/>
      <c r="B29" s="14" t="s">
        <v>37</v>
      </c>
      <c r="C29" s="14"/>
      <c r="D29" s="14"/>
      <c r="E29" s="14"/>
      <c r="F29" s="14"/>
      <c r="G29" s="44">
        <v>-2.2255339050563663</v>
      </c>
      <c r="H29" s="44">
        <v>-1.7883829517734</v>
      </c>
      <c r="I29" s="44">
        <v>-1.4042989302894426</v>
      </c>
      <c r="J29" s="44">
        <v>-0.89722359606784607</v>
      </c>
      <c r="K29" s="44">
        <v>3.79225638993384</v>
      </c>
      <c r="L29" s="44">
        <v>3.8916740527241274</v>
      </c>
      <c r="M29" s="44">
        <v>3.5703339313340337</v>
      </c>
      <c r="N29" s="44">
        <v>2.9437976685718468</v>
      </c>
      <c r="O29" s="44">
        <v>2.1245415129698983</v>
      </c>
      <c r="P29" s="44">
        <v>1.6530627389827117</v>
      </c>
      <c r="Q29" s="44">
        <v>1.7230913998194524</v>
      </c>
      <c r="R29" s="44">
        <v>2.328813217898329</v>
      </c>
      <c r="S29" s="44">
        <v>3.8666058789429627</v>
      </c>
      <c r="T29" s="44">
        <v>4.0881796985388092</v>
      </c>
      <c r="U29" s="44">
        <v>3.4127244496137195</v>
      </c>
      <c r="V29" s="44">
        <v>1.9418795488819427</v>
      </c>
      <c r="W29" s="44">
        <v>-0.37366099322940727</v>
      </c>
      <c r="X29" s="44">
        <v>-1.6204122831931471</v>
      </c>
      <c r="Y29" s="44">
        <v>-1.7854424548081909</v>
      </c>
      <c r="Z29" s="44">
        <v>-1.009545124867202</v>
      </c>
      <c r="AA29" s="44">
        <v>4.3935144318864872</v>
      </c>
      <c r="AB29" s="44">
        <v>5.7848687538014616</v>
      </c>
      <c r="AC29" s="44">
        <v>6.5536354259326828</v>
      </c>
      <c r="AD29" s="44">
        <v>6.6239589716244467</v>
      </c>
      <c r="AE29" s="44">
        <v>5.9240936336625367</v>
      </c>
      <c r="AF29" s="44">
        <v>5.6398113294508647</v>
      </c>
      <c r="AG29" s="44">
        <v>5.6166165886990029</v>
      </c>
      <c r="AH29" s="44">
        <v>5.7461820152202421</v>
      </c>
      <c r="AI29" s="44">
        <v>9.7743249100631431</v>
      </c>
      <c r="AJ29" s="44">
        <v>9.9914265014530201</v>
      </c>
      <c r="AK29" s="44">
        <v>10.277139250711159</v>
      </c>
      <c r="AL29" s="44">
        <v>10.189945441916876</v>
      </c>
      <c r="AM29" s="44">
        <v>3.7246039378636198</v>
      </c>
      <c r="AN29" s="44">
        <v>3.5250522920366762</v>
      </c>
      <c r="AO29" s="44">
        <v>3.1741735741822623</v>
      </c>
      <c r="AP29" s="44">
        <v>2.8972005796515958</v>
      </c>
      <c r="AQ29" s="44">
        <v>5.9267844907707996</v>
      </c>
      <c r="AR29" s="44">
        <v>4.9013206024730778</v>
      </c>
    </row>
    <row r="30" spans="1:44" ht="20.100000000000001" customHeight="1" x14ac:dyDescent="0.2">
      <c r="A30" s="13"/>
      <c r="B30" s="14" t="s">
        <v>38</v>
      </c>
      <c r="C30" s="14"/>
      <c r="D30" s="14"/>
      <c r="E30" s="14"/>
      <c r="F30" s="14"/>
      <c r="G30" s="44">
        <v>11.171552569468446</v>
      </c>
      <c r="H30" s="44">
        <v>12.020218841323981</v>
      </c>
      <c r="I30" s="44">
        <v>12.536925501601388</v>
      </c>
      <c r="J30" s="44">
        <v>12.539761343253659</v>
      </c>
      <c r="K30" s="44">
        <v>5.8093156125826653</v>
      </c>
      <c r="L30" s="44">
        <v>5.6920355840655219</v>
      </c>
      <c r="M30" s="44">
        <v>5.6400207766038335</v>
      </c>
      <c r="N30" s="44">
        <v>5.6369039046954441</v>
      </c>
      <c r="O30" s="44">
        <v>7.8778035455221271</v>
      </c>
      <c r="P30" s="44">
        <v>7.8118250905445734</v>
      </c>
      <c r="Q30" s="44">
        <v>7.7154045756972209</v>
      </c>
      <c r="R30" s="44">
        <v>7.5390652182921798</v>
      </c>
      <c r="S30" s="44">
        <v>6.1537449692440163</v>
      </c>
      <c r="T30" s="44">
        <v>6.1094309277395382</v>
      </c>
      <c r="U30" s="44">
        <v>6.1702911909687401</v>
      </c>
      <c r="V30" s="44">
        <v>6.2832968240446974</v>
      </c>
      <c r="W30" s="44">
        <v>2.9455126561344258</v>
      </c>
      <c r="X30" s="44">
        <v>2.9887518549692516</v>
      </c>
      <c r="Y30" s="44">
        <v>2.8959564112500402</v>
      </c>
      <c r="Z30" s="44">
        <v>2.7809021265339453</v>
      </c>
      <c r="AA30" s="44">
        <v>2.0498813294539673</v>
      </c>
      <c r="AB30" s="44">
        <v>2.2111492233052275</v>
      </c>
      <c r="AC30" s="44">
        <v>2.7230589923102428</v>
      </c>
      <c r="AD30" s="44">
        <v>3.7012700559447609</v>
      </c>
      <c r="AE30" s="44">
        <v>9.2253059283684706</v>
      </c>
      <c r="AF30" s="44">
        <v>9.8148813275704896</v>
      </c>
      <c r="AG30" s="44">
        <v>9.632403053693011</v>
      </c>
      <c r="AH30" s="44">
        <v>8.7663707763474292</v>
      </c>
      <c r="AI30" s="44">
        <v>4.2530668897918105</v>
      </c>
      <c r="AJ30" s="44">
        <v>2.9248162750220814</v>
      </c>
      <c r="AK30" s="44">
        <v>3.0462627137485043</v>
      </c>
      <c r="AL30" s="44">
        <v>3.1927151513250891</v>
      </c>
      <c r="AM30" s="44">
        <v>3.8179883891110649</v>
      </c>
      <c r="AN30" s="44">
        <v>4.1983406898449545</v>
      </c>
      <c r="AO30" s="44">
        <v>3.2122840921642961</v>
      </c>
      <c r="AP30" s="44">
        <v>2.3313398937557395</v>
      </c>
      <c r="AQ30" s="44">
        <v>7.186009681312072</v>
      </c>
      <c r="AR30" s="44">
        <v>5.6617036210518279</v>
      </c>
    </row>
    <row r="31" spans="1:44" ht="20.100000000000001" customHeight="1" x14ac:dyDescent="0.2">
      <c r="A31" s="13"/>
      <c r="B31" s="14" t="s">
        <v>39</v>
      </c>
      <c r="C31" s="14"/>
      <c r="D31" s="14"/>
      <c r="E31" s="14"/>
      <c r="F31" s="14"/>
      <c r="G31" s="44">
        <v>6.8470333540539627</v>
      </c>
      <c r="H31" s="44">
        <v>6.6456858420580005</v>
      </c>
      <c r="I31" s="44">
        <v>7.8321306429905491</v>
      </c>
      <c r="J31" s="44">
        <v>8.1008968576040701</v>
      </c>
      <c r="K31" s="44">
        <v>8.2444565903658145</v>
      </c>
      <c r="L31" s="44">
        <v>7.6717749829510922</v>
      </c>
      <c r="M31" s="44">
        <v>7.3152200960899165</v>
      </c>
      <c r="N31" s="44">
        <v>7.3346522704215147</v>
      </c>
      <c r="O31" s="44">
        <v>6.621876145905631</v>
      </c>
      <c r="P31" s="44">
        <v>6.6809995512176101</v>
      </c>
      <c r="Q31" s="44">
        <v>6.0182939918178846</v>
      </c>
      <c r="R31" s="44">
        <v>5.4059824629875948</v>
      </c>
      <c r="S31" s="44">
        <v>6.0877604043364073</v>
      </c>
      <c r="T31" s="44">
        <v>4.8155509176869487</v>
      </c>
      <c r="U31" s="44">
        <v>4.4986973486021355</v>
      </c>
      <c r="V31" s="44">
        <v>4.6497319584090917</v>
      </c>
      <c r="W31" s="44">
        <v>4.6583474921541921</v>
      </c>
      <c r="X31" s="44">
        <v>5.435499802184566</v>
      </c>
      <c r="Y31" s="44">
        <v>5.0057504900313745</v>
      </c>
      <c r="Z31" s="44">
        <v>5.1343385179918357</v>
      </c>
      <c r="AA31" s="44">
        <v>4.6076305367968047</v>
      </c>
      <c r="AB31" s="44">
        <v>4.5028111348487414</v>
      </c>
      <c r="AC31" s="44">
        <v>5.1416434124401178</v>
      </c>
      <c r="AD31" s="44">
        <v>4.6607802331333943</v>
      </c>
      <c r="AE31" s="44">
        <v>4.5468794414881444</v>
      </c>
      <c r="AF31" s="44">
        <v>4.2772830349168061</v>
      </c>
      <c r="AG31" s="44">
        <v>4.1760428732530386</v>
      </c>
      <c r="AH31" s="44">
        <v>3.9041671080455131</v>
      </c>
      <c r="AI31" s="44">
        <v>3.8151365195147093</v>
      </c>
      <c r="AJ31" s="44">
        <v>3.767077584075551</v>
      </c>
      <c r="AK31" s="44">
        <v>3.3477746709077252</v>
      </c>
      <c r="AL31" s="44">
        <v>3.6102653549163364</v>
      </c>
      <c r="AM31" s="44">
        <v>3.7699616292605924</v>
      </c>
      <c r="AN31" s="44">
        <v>3.7394788484434969</v>
      </c>
      <c r="AO31" s="44">
        <v>3.5421273682642465</v>
      </c>
      <c r="AP31" s="44">
        <v>3.0605790211762525</v>
      </c>
      <c r="AQ31" s="44">
        <v>2.8819686432743055</v>
      </c>
      <c r="AR31" s="44">
        <v>2.7918734039925397</v>
      </c>
    </row>
    <row r="32" spans="1:44" s="17" customFormat="1" ht="20.100000000000001" customHeight="1" x14ac:dyDescent="0.2">
      <c r="A32" s="16" t="s">
        <v>40</v>
      </c>
      <c r="B32" s="16" t="s">
        <v>41</v>
      </c>
      <c r="C32" s="16"/>
      <c r="D32" s="16"/>
      <c r="E32" s="16"/>
      <c r="F32" s="16"/>
      <c r="G32" s="46">
        <v>3.596138229105577</v>
      </c>
      <c r="H32" s="46">
        <v>3.6326389995715545</v>
      </c>
      <c r="I32" s="46">
        <v>5.3626627855149991</v>
      </c>
      <c r="J32" s="46">
        <v>5.8095086288300024</v>
      </c>
      <c r="K32" s="46">
        <v>7.5559933024030812</v>
      </c>
      <c r="L32" s="46">
        <v>6.1560632601668601</v>
      </c>
      <c r="M32" s="46">
        <v>5.5767175010902292</v>
      </c>
      <c r="N32" s="46">
        <v>5.1550028289850474</v>
      </c>
      <c r="O32" s="46">
        <v>3.034115017535072</v>
      </c>
      <c r="P32" s="46">
        <v>2.2351147845578936</v>
      </c>
      <c r="Q32" s="46">
        <v>2.7112576495943301</v>
      </c>
      <c r="R32" s="46">
        <v>4.4819221848345592</v>
      </c>
      <c r="S32" s="46">
        <v>2.1350621269490517</v>
      </c>
      <c r="T32" s="46">
        <v>2.4205159206468068</v>
      </c>
      <c r="U32" s="46">
        <v>-3.6768901383780417E-2</v>
      </c>
      <c r="V32" s="46">
        <v>-8.0441183489850943</v>
      </c>
      <c r="W32" s="46">
        <v>1.7971845841399983</v>
      </c>
      <c r="X32" s="46">
        <v>4.467564245910765</v>
      </c>
      <c r="Y32" s="46">
        <v>5.1107502608850837</v>
      </c>
      <c r="Z32" s="46">
        <v>12.144202575765803</v>
      </c>
      <c r="AA32" s="46">
        <v>6.4258078308202329</v>
      </c>
      <c r="AB32" s="46">
        <v>4.5821588226529428</v>
      </c>
      <c r="AC32" s="46">
        <v>6.6922345773399456</v>
      </c>
      <c r="AD32" s="46">
        <v>7.0121607674975337</v>
      </c>
      <c r="AE32" s="46">
        <v>1.085449255770456</v>
      </c>
      <c r="AF32" s="46">
        <v>2.3746978422647231</v>
      </c>
      <c r="AG32" s="46">
        <v>-1.061835878954426</v>
      </c>
      <c r="AH32" s="46">
        <v>-3.1329947235615094</v>
      </c>
      <c r="AI32" s="46">
        <v>2.6806613748844512</v>
      </c>
      <c r="AJ32" s="46">
        <v>1.832198767680751</v>
      </c>
      <c r="AK32" s="46">
        <v>2.7237707604313073</v>
      </c>
      <c r="AL32" s="46">
        <v>3.2421282711353001</v>
      </c>
      <c r="AM32" s="46">
        <v>1.6871265054391671</v>
      </c>
      <c r="AN32" s="46">
        <v>2.1830450332832783</v>
      </c>
      <c r="AO32" s="46">
        <v>2.4198741860066235</v>
      </c>
      <c r="AP32" s="46">
        <v>5.9757701182385148</v>
      </c>
      <c r="AQ32" s="46">
        <v>3.6290967279843045</v>
      </c>
      <c r="AR32" s="46">
        <v>3.8882406577895665</v>
      </c>
    </row>
    <row r="33" spans="1:43" ht="19.5" customHeight="1" x14ac:dyDescent="0.2">
      <c r="A33" s="18" t="s">
        <v>42</v>
      </c>
      <c r="B33" s="18"/>
      <c r="C33" s="18"/>
      <c r="D33" s="18"/>
      <c r="E33" s="18"/>
      <c r="F33" s="18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D33" s="77"/>
      <c r="AE33" s="78"/>
      <c r="AF33" s="78"/>
      <c r="AG33" s="78"/>
      <c r="AH33" s="78"/>
      <c r="AI33" s="79"/>
      <c r="AJ33" s="87"/>
      <c r="AK33" s="87"/>
      <c r="AL33" s="87"/>
      <c r="AM33" s="87"/>
      <c r="AN33" s="87"/>
      <c r="AO33" s="87"/>
      <c r="AP33" s="87"/>
      <c r="AQ33" s="87"/>
    </row>
    <row r="34" spans="1:43" ht="16.5" customHeight="1" x14ac:dyDescent="0.25">
      <c r="A34" s="89"/>
      <c r="B34" s="92" t="s">
        <v>69</v>
      </c>
      <c r="C34" s="89"/>
      <c r="D34" s="89"/>
      <c r="E34" s="89"/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D34" s="91"/>
      <c r="AE34" s="88"/>
      <c r="AF34" s="88"/>
      <c r="AG34" s="88"/>
      <c r="AH34" s="88"/>
      <c r="AI34" s="87"/>
      <c r="AJ34" s="87"/>
      <c r="AK34" s="87"/>
      <c r="AL34" s="87"/>
      <c r="AM34" s="87"/>
      <c r="AN34" s="87"/>
      <c r="AO34" s="87"/>
      <c r="AP34" s="87"/>
      <c r="AQ34" s="87"/>
    </row>
  </sheetData>
  <mergeCells count="13">
    <mergeCell ref="AQ2:AR2"/>
    <mergeCell ref="AM2:AP2"/>
    <mergeCell ref="S2:V2"/>
    <mergeCell ref="O2:R2"/>
    <mergeCell ref="A2:A3"/>
    <mergeCell ref="B2:B3"/>
    <mergeCell ref="G2:J2"/>
    <mergeCell ref="K2:N2"/>
    <mergeCell ref="AI2:AL2"/>
    <mergeCell ref="AA2:AD2"/>
    <mergeCell ref="AE2:AH2"/>
    <mergeCell ref="W2:Z2"/>
    <mergeCell ref="C2:F2"/>
  </mergeCells>
  <printOptions horizontalCentered="1"/>
  <pageMargins left="0.45" right="0.45" top="0.5" bottom="0.5" header="0.3" footer="0.3"/>
  <pageSetup scale="57" orientation="landscape" r:id="rId1"/>
  <headerFooter>
    <oddFooter>Page &amp;P of &amp;N</oddFooter>
  </headerFooter>
  <colBreaks count="1" manualBreakCount="1">
    <brk id="26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4"/>
  <sheetViews>
    <sheetView view="pageBreakPreview" zoomScale="60" zoomScaleNormal="14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1" sqref="B21:B22"/>
    </sheetView>
  </sheetViews>
  <sheetFormatPr defaultRowHeight="15" x14ac:dyDescent="0.25"/>
  <cols>
    <col min="1" max="1" width="4.85546875" style="62" customWidth="1"/>
    <col min="2" max="2" width="33.140625" style="62" customWidth="1"/>
    <col min="3" max="3" width="9" style="62" customWidth="1"/>
    <col min="4" max="5" width="8.7109375" style="62" customWidth="1"/>
    <col min="6" max="6" width="8.28515625" style="62" customWidth="1"/>
    <col min="7" max="7" width="8.42578125" style="62" bestFit="1" customWidth="1"/>
    <col min="8" max="8" width="11.28515625" style="62" bestFit="1" customWidth="1"/>
    <col min="9" max="12" width="10.7109375" style="62" customWidth="1"/>
    <col min="13" max="13" width="9.5703125" style="62" bestFit="1" customWidth="1"/>
    <col min="14" max="25" width="9.42578125" style="62" bestFit="1" customWidth="1"/>
    <col min="26" max="26" width="9.42578125" style="62" customWidth="1"/>
    <col min="27" max="38" width="9.42578125" style="62" bestFit="1" customWidth="1"/>
    <col min="39" max="40" width="10.140625" style="62" customWidth="1"/>
    <col min="41" max="41" width="10.7109375" style="62" customWidth="1"/>
    <col min="42" max="42" width="10" style="62" customWidth="1"/>
    <col min="43" max="16384" width="9.140625" style="62"/>
  </cols>
  <sheetData>
    <row r="1" spans="1:42" ht="31.5" customHeight="1" x14ac:dyDescent="0.25">
      <c r="A1" s="58" t="s">
        <v>56</v>
      </c>
      <c r="B1" s="59"/>
      <c r="C1" s="59"/>
      <c r="D1" s="59"/>
      <c r="E1" s="59"/>
      <c r="F1" s="59"/>
      <c r="G1" s="60"/>
      <c r="H1" s="59"/>
      <c r="I1" s="58"/>
      <c r="J1" s="59"/>
      <c r="K1" s="60"/>
      <c r="L1" s="59"/>
      <c r="M1" s="59"/>
      <c r="N1" s="59"/>
      <c r="O1" s="60"/>
      <c r="P1" s="59"/>
      <c r="Q1" s="59"/>
      <c r="R1" s="59"/>
      <c r="S1" s="60"/>
      <c r="T1" s="59"/>
      <c r="U1" s="59"/>
      <c r="V1" s="59"/>
      <c r="W1" s="60"/>
      <c r="X1" s="59"/>
      <c r="Y1" s="59"/>
      <c r="Z1" s="59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42" ht="15" customHeight="1" x14ac:dyDescent="0.25">
      <c r="A2" s="124" t="s">
        <v>0</v>
      </c>
      <c r="B2" s="123" t="s">
        <v>57</v>
      </c>
      <c r="C2" s="126" t="s">
        <v>43</v>
      </c>
      <c r="D2" s="126"/>
      <c r="E2" s="126"/>
      <c r="F2" s="126"/>
      <c r="G2" s="123" t="s">
        <v>2</v>
      </c>
      <c r="H2" s="123"/>
      <c r="I2" s="123"/>
      <c r="J2" s="123"/>
      <c r="K2" s="123" t="s">
        <v>3</v>
      </c>
      <c r="L2" s="123"/>
      <c r="M2" s="123"/>
      <c r="N2" s="123"/>
      <c r="O2" s="123" t="s">
        <v>4</v>
      </c>
      <c r="P2" s="123"/>
      <c r="Q2" s="123"/>
      <c r="R2" s="123"/>
      <c r="S2" s="123" t="s">
        <v>5</v>
      </c>
      <c r="T2" s="123"/>
      <c r="U2" s="123"/>
      <c r="V2" s="123"/>
      <c r="W2" s="123" t="s">
        <v>6</v>
      </c>
      <c r="X2" s="123"/>
      <c r="Y2" s="123"/>
      <c r="Z2" s="123"/>
      <c r="AA2" s="123" t="s">
        <v>44</v>
      </c>
      <c r="AB2" s="123"/>
      <c r="AC2" s="123"/>
      <c r="AD2" s="123"/>
      <c r="AE2" s="123" t="s">
        <v>45</v>
      </c>
      <c r="AF2" s="123"/>
      <c r="AG2" s="123"/>
      <c r="AH2" s="123"/>
      <c r="AI2" s="122" t="s">
        <v>46</v>
      </c>
      <c r="AJ2" s="122"/>
      <c r="AK2" s="122"/>
      <c r="AL2" s="122"/>
      <c r="AM2" s="121" t="s">
        <v>68</v>
      </c>
      <c r="AN2" s="121"/>
      <c r="AO2" s="121"/>
      <c r="AP2" s="121"/>
    </row>
    <row r="3" spans="1:42" x14ac:dyDescent="0.25">
      <c r="A3" s="125"/>
      <c r="B3" s="123"/>
      <c r="C3" s="64" t="s">
        <v>7</v>
      </c>
      <c r="D3" s="64" t="s">
        <v>8</v>
      </c>
      <c r="E3" s="64" t="s">
        <v>9</v>
      </c>
      <c r="F3" s="64" t="s">
        <v>10</v>
      </c>
      <c r="G3" s="64" t="s">
        <v>7</v>
      </c>
      <c r="H3" s="64" t="s">
        <v>8</v>
      </c>
      <c r="I3" s="64" t="s">
        <v>9</v>
      </c>
      <c r="J3" s="64" t="s">
        <v>10</v>
      </c>
      <c r="K3" s="64" t="s">
        <v>7</v>
      </c>
      <c r="L3" s="64" t="s">
        <v>8</v>
      </c>
      <c r="M3" s="64" t="s">
        <v>9</v>
      </c>
      <c r="N3" s="64" t="s">
        <v>10</v>
      </c>
      <c r="O3" s="64" t="s">
        <v>7</v>
      </c>
      <c r="P3" s="64" t="s">
        <v>8</v>
      </c>
      <c r="Q3" s="64" t="s">
        <v>9</v>
      </c>
      <c r="R3" s="64" t="s">
        <v>10</v>
      </c>
      <c r="S3" s="64" t="s">
        <v>7</v>
      </c>
      <c r="T3" s="64" t="s">
        <v>8</v>
      </c>
      <c r="U3" s="64" t="s">
        <v>9</v>
      </c>
      <c r="V3" s="64" t="s">
        <v>10</v>
      </c>
      <c r="W3" s="64" t="s">
        <v>7</v>
      </c>
      <c r="X3" s="64" t="s">
        <v>8</v>
      </c>
      <c r="Y3" s="64" t="s">
        <v>9</v>
      </c>
      <c r="Z3" s="64" t="s">
        <v>10</v>
      </c>
      <c r="AA3" s="64" t="s">
        <v>7</v>
      </c>
      <c r="AB3" s="64" t="s">
        <v>8</v>
      </c>
      <c r="AC3" s="64" t="s">
        <v>9</v>
      </c>
      <c r="AD3" s="64" t="s">
        <v>10</v>
      </c>
      <c r="AE3" s="64" t="s">
        <v>7</v>
      </c>
      <c r="AF3" s="64" t="s">
        <v>8</v>
      </c>
      <c r="AG3" s="64" t="s">
        <v>9</v>
      </c>
      <c r="AH3" s="64" t="s">
        <v>10</v>
      </c>
      <c r="AI3" s="64" t="s">
        <v>7</v>
      </c>
      <c r="AJ3" s="64" t="s">
        <v>8</v>
      </c>
      <c r="AK3" s="64" t="s">
        <v>9</v>
      </c>
      <c r="AL3" s="64" t="s">
        <v>10</v>
      </c>
      <c r="AM3" s="93" t="s">
        <v>7</v>
      </c>
      <c r="AN3" s="93" t="s">
        <v>8</v>
      </c>
      <c r="AO3" s="93" t="s">
        <v>9</v>
      </c>
      <c r="AP3" s="93" t="s">
        <v>10</v>
      </c>
    </row>
    <row r="4" spans="1:42" ht="24.95" customHeight="1" x14ac:dyDescent="0.25">
      <c r="A4" s="65">
        <v>1</v>
      </c>
      <c r="B4" s="66" t="s">
        <v>58</v>
      </c>
      <c r="C4" s="70">
        <v>6537639.1835865565</v>
      </c>
      <c r="D4" s="70">
        <v>6704726.4990401063</v>
      </c>
      <c r="E4" s="70">
        <v>6628736.3047644245</v>
      </c>
      <c r="F4" s="70">
        <v>6235873.50654741</v>
      </c>
      <c r="G4" s="70">
        <v>7076823.4102579858</v>
      </c>
      <c r="H4" s="70">
        <v>7171460.9973690249</v>
      </c>
      <c r="I4" s="70">
        <v>7615549.565469645</v>
      </c>
      <c r="J4" s="70">
        <v>6936542.4908619793</v>
      </c>
      <c r="K4" s="70">
        <v>8004374.5158199929</v>
      </c>
      <c r="L4" s="70">
        <v>7834237.6844044607</v>
      </c>
      <c r="M4" s="70">
        <v>8127672.4867688101</v>
      </c>
      <c r="N4" s="70">
        <v>7940102.2171820104</v>
      </c>
      <c r="O4" s="70">
        <v>9098560.0579547808</v>
      </c>
      <c r="P4" s="70">
        <v>9111148.6950858291</v>
      </c>
      <c r="Q4" s="70">
        <v>8958882.8239456303</v>
      </c>
      <c r="R4" s="70">
        <v>9132717.2150686253</v>
      </c>
      <c r="S4" s="70">
        <v>10127815.600768432</v>
      </c>
      <c r="T4" s="70">
        <v>10011072.592542423</v>
      </c>
      <c r="U4" s="70">
        <v>10163162.754200758</v>
      </c>
      <c r="V4" s="70">
        <v>7963079.2359447274</v>
      </c>
      <c r="W4" s="70">
        <v>11010781.790207336</v>
      </c>
      <c r="X4" s="70">
        <v>11627416.643798318</v>
      </c>
      <c r="Y4" s="70">
        <v>12180845.694856863</v>
      </c>
      <c r="Z4" s="70">
        <v>11242425.024348384</v>
      </c>
      <c r="AA4" s="70">
        <v>13499486.354316806</v>
      </c>
      <c r="AB4" s="70">
        <v>14320461.857145347</v>
      </c>
      <c r="AC4" s="70">
        <v>14219200.209944488</v>
      </c>
      <c r="AD4" s="70">
        <v>14624266.436772566</v>
      </c>
      <c r="AE4" s="70">
        <v>17229763.174234446</v>
      </c>
      <c r="AF4" s="70">
        <v>17054728.853892226</v>
      </c>
      <c r="AG4" s="70">
        <v>17814976.471930034</v>
      </c>
      <c r="AH4" s="70">
        <v>16693556.627621409</v>
      </c>
      <c r="AI4" s="70">
        <v>21614216.580387823</v>
      </c>
      <c r="AJ4" s="70">
        <v>22230030.556720909</v>
      </c>
      <c r="AK4" s="70">
        <v>23025046.869792979</v>
      </c>
      <c r="AL4" s="70">
        <v>21330995.024063285</v>
      </c>
      <c r="AM4" s="70">
        <v>23862345.407273334</v>
      </c>
      <c r="AN4" s="70">
        <v>23563717.160454024</v>
      </c>
      <c r="AO4" s="70">
        <v>23869264.887747236</v>
      </c>
      <c r="AP4" s="70">
        <v>22739933.806966551</v>
      </c>
    </row>
    <row r="5" spans="1:42" ht="24.95" customHeight="1" x14ac:dyDescent="0.25">
      <c r="A5" s="67">
        <f>A4+1</f>
        <v>2</v>
      </c>
      <c r="B5" s="68" t="s">
        <v>59</v>
      </c>
      <c r="C5" s="70">
        <v>72682.702470503646</v>
      </c>
      <c r="D5" s="70">
        <v>73281.821482302214</v>
      </c>
      <c r="E5" s="70">
        <v>74480.059505899262</v>
      </c>
      <c r="F5" s="70">
        <v>76277.416541294879</v>
      </c>
      <c r="G5" s="70">
        <v>78673.892588489049</v>
      </c>
      <c r="H5" s="70">
        <v>81400.825971971077</v>
      </c>
      <c r="I5" s="70">
        <v>84458.216691741007</v>
      </c>
      <c r="J5" s="70">
        <v>87846.064747798853</v>
      </c>
      <c r="K5" s="70">
        <v>91564.370140144529</v>
      </c>
      <c r="L5" s="70">
        <v>95049.04424102504</v>
      </c>
      <c r="M5" s="70">
        <v>98300.087050440241</v>
      </c>
      <c r="N5" s="70">
        <v>101317.49856839023</v>
      </c>
      <c r="O5" s="70">
        <v>104101.278794875</v>
      </c>
      <c r="P5" s="70">
        <v>107010.47936751891</v>
      </c>
      <c r="Q5" s="70">
        <v>110045.10028632193</v>
      </c>
      <c r="R5" s="70">
        <v>113205.14155128406</v>
      </c>
      <c r="S5" s="70">
        <v>116490.60316240533</v>
      </c>
      <c r="T5" s="70">
        <v>119943.34859252229</v>
      </c>
      <c r="U5" s="70">
        <v>123563.37784163494</v>
      </c>
      <c r="V5" s="70">
        <v>127350.69090974318</v>
      </c>
      <c r="W5" s="70">
        <v>131305.28779684717</v>
      </c>
      <c r="X5" s="70">
        <v>134475.61143294993</v>
      </c>
      <c r="Y5" s="70">
        <v>136861.66181805133</v>
      </c>
      <c r="Z5" s="70">
        <v>138463.43895215148</v>
      </c>
      <c r="AA5" s="70">
        <v>139280.94283525035</v>
      </c>
      <c r="AB5" s="70">
        <v>143315.06725438969</v>
      </c>
      <c r="AC5" s="70">
        <v>150565.8122095697</v>
      </c>
      <c r="AD5" s="70">
        <v>161033.17770079023</v>
      </c>
      <c r="AE5" s="70">
        <v>174717.16372805118</v>
      </c>
      <c r="AF5" s="70">
        <v>188019.39264773511</v>
      </c>
      <c r="AG5" s="70">
        <v>200939.86445984204</v>
      </c>
      <c r="AH5" s="70">
        <v>213478.57916437171</v>
      </c>
      <c r="AI5" s="70">
        <v>225635.53676132447</v>
      </c>
      <c r="AJ5" s="70">
        <v>237608.40509557564</v>
      </c>
      <c r="AK5" s="70">
        <v>249397.18416712567</v>
      </c>
      <c r="AL5" s="70">
        <v>261001.8739759741</v>
      </c>
      <c r="AM5" s="86">
        <v>272422.47452212119</v>
      </c>
      <c r="AN5" s="86">
        <v>280987.9249317316</v>
      </c>
      <c r="AO5" s="86">
        <v>286698.22520480515</v>
      </c>
      <c r="AP5" s="86">
        <v>289553.37534134195</v>
      </c>
    </row>
    <row r="6" spans="1:42" ht="24.95" customHeight="1" x14ac:dyDescent="0.25">
      <c r="A6" s="67">
        <f t="shared" ref="A6:A12" si="0">A5+1</f>
        <v>3</v>
      </c>
      <c r="B6" s="68" t="s">
        <v>60</v>
      </c>
      <c r="C6" s="70">
        <v>680415.54177994188</v>
      </c>
      <c r="D6" s="70">
        <v>814805.68646349176</v>
      </c>
      <c r="E6" s="70">
        <v>865781.06099252217</v>
      </c>
      <c r="F6" s="70">
        <v>1110783.4569823758</v>
      </c>
      <c r="G6" s="70">
        <v>655849.19248853927</v>
      </c>
      <c r="H6" s="70">
        <v>931681.79733931844</v>
      </c>
      <c r="I6" s="70">
        <v>908272.9572835383</v>
      </c>
      <c r="J6" s="70">
        <v>1327453.6343356096</v>
      </c>
      <c r="K6" s="70">
        <v>792262.00215189822</v>
      </c>
      <c r="L6" s="70">
        <v>995286.49292395439</v>
      </c>
      <c r="M6" s="70">
        <v>1099037.3902073123</v>
      </c>
      <c r="N6" s="70">
        <v>1421795.5501338956</v>
      </c>
      <c r="O6" s="70">
        <v>933229.77020345104</v>
      </c>
      <c r="P6" s="70">
        <v>1070899.5888963919</v>
      </c>
      <c r="Q6" s="70">
        <v>1149424.8451692958</v>
      </c>
      <c r="R6" s="70">
        <v>1554665.5196120753</v>
      </c>
      <c r="S6" s="70">
        <v>941873.04258235486</v>
      </c>
      <c r="T6" s="70">
        <v>1341253.7222802951</v>
      </c>
      <c r="U6" s="70">
        <v>1224627.048508622</v>
      </c>
      <c r="V6" s="70">
        <v>2096690.1866287275</v>
      </c>
      <c r="W6" s="70">
        <v>1050252.6482253447</v>
      </c>
      <c r="X6" s="70">
        <v>1462979.2763191571</v>
      </c>
      <c r="Y6" s="70">
        <v>1385955.7083216626</v>
      </c>
      <c r="Z6" s="70">
        <v>2203470.3671338353</v>
      </c>
      <c r="AA6" s="70">
        <v>1170943.432921967</v>
      </c>
      <c r="AB6" s="70">
        <v>1554037.5861696021</v>
      </c>
      <c r="AC6" s="70">
        <v>1666832.5649964705</v>
      </c>
      <c r="AD6" s="70">
        <v>2601853.4159119609</v>
      </c>
      <c r="AE6" s="70">
        <v>1466574.9867516139</v>
      </c>
      <c r="AF6" s="70">
        <v>1871724.1282825631</v>
      </c>
      <c r="AG6" s="70">
        <v>2199710.8831158662</v>
      </c>
      <c r="AH6" s="70">
        <v>3115063.6185094537</v>
      </c>
      <c r="AI6" s="70">
        <v>1718437.5884972727</v>
      </c>
      <c r="AJ6" s="70">
        <v>2336337.7725309958</v>
      </c>
      <c r="AK6" s="70">
        <v>2181039.8431040677</v>
      </c>
      <c r="AL6" s="70">
        <v>3090203.7958676643</v>
      </c>
      <c r="AM6" s="86">
        <v>1896509.5784292719</v>
      </c>
      <c r="AN6" s="86">
        <v>2313065.5174235576</v>
      </c>
      <c r="AO6" s="86">
        <v>2654791.1163838981</v>
      </c>
      <c r="AP6" s="86">
        <v>3743665.7877632701</v>
      </c>
    </row>
    <row r="7" spans="1:42" ht="24.95" customHeight="1" x14ac:dyDescent="0.25">
      <c r="A7" s="67">
        <f t="shared" si="0"/>
        <v>4</v>
      </c>
      <c r="B7" s="68" t="s">
        <v>61</v>
      </c>
      <c r="C7" s="70">
        <v>1001540.3124085073</v>
      </c>
      <c r="D7" s="70">
        <v>1081143.8373444672</v>
      </c>
      <c r="E7" s="70">
        <v>1013225.271062526</v>
      </c>
      <c r="F7" s="70">
        <v>1561239.7591844993</v>
      </c>
      <c r="G7" s="70">
        <v>1018576.326163134</v>
      </c>
      <c r="H7" s="70">
        <v>1143319.9112549922</v>
      </c>
      <c r="I7" s="70">
        <v>1118198.0723569412</v>
      </c>
      <c r="J7" s="70">
        <v>1918755.6902249323</v>
      </c>
      <c r="K7" s="70">
        <v>1122224.2006359349</v>
      </c>
      <c r="L7" s="70">
        <v>1384330.1268986536</v>
      </c>
      <c r="M7" s="70">
        <v>1482807.3087372761</v>
      </c>
      <c r="N7" s="70">
        <v>2029523.3637281349</v>
      </c>
      <c r="O7" s="70">
        <v>1319745.6853011898</v>
      </c>
      <c r="P7" s="70">
        <v>1373779.5175696956</v>
      </c>
      <c r="Q7" s="70">
        <v>1423595.8445122344</v>
      </c>
      <c r="R7" s="70">
        <v>1922522.9526168802</v>
      </c>
      <c r="S7" s="70">
        <v>1342829.0875132321</v>
      </c>
      <c r="T7" s="70">
        <v>1616402.1141036334</v>
      </c>
      <c r="U7" s="70">
        <v>1556976.3378167674</v>
      </c>
      <c r="V7" s="70">
        <v>1714219.7755321746</v>
      </c>
      <c r="W7" s="70">
        <v>1430660.9366308195</v>
      </c>
      <c r="X7" s="70">
        <v>1675338.0464562462</v>
      </c>
      <c r="Y7" s="70">
        <v>1709085.6667826879</v>
      </c>
      <c r="Z7" s="70">
        <v>2345739.3147206358</v>
      </c>
      <c r="AA7" s="70">
        <v>1872591.8917797406</v>
      </c>
      <c r="AB7" s="70">
        <v>2098471.0133849243</v>
      </c>
      <c r="AC7" s="70">
        <v>2360185.309864318</v>
      </c>
      <c r="AD7" s="70">
        <v>2901228.1847854676</v>
      </c>
      <c r="AE7" s="70">
        <v>2068449.4075498423</v>
      </c>
      <c r="AF7" s="70">
        <v>2490774.5309168827</v>
      </c>
      <c r="AG7" s="70">
        <v>2441883.0715813283</v>
      </c>
      <c r="AH7" s="70">
        <v>3252934.8148846789</v>
      </c>
      <c r="AI7" s="70">
        <v>2553731.0718985936</v>
      </c>
      <c r="AJ7" s="70">
        <v>2994117.357569444</v>
      </c>
      <c r="AK7" s="70">
        <v>2931375.8352986397</v>
      </c>
      <c r="AL7" s="70">
        <v>3612127.2376777288</v>
      </c>
      <c r="AM7" s="86">
        <v>2798792.5715074772</v>
      </c>
      <c r="AN7" s="86">
        <v>3412401.0173625033</v>
      </c>
      <c r="AO7" s="86">
        <v>3572863.5285484227</v>
      </c>
      <c r="AP7" s="86">
        <v>4524728.8825816</v>
      </c>
    </row>
    <row r="8" spans="1:42" ht="24.95" customHeight="1" x14ac:dyDescent="0.25">
      <c r="A8" s="67">
        <f t="shared" si="0"/>
        <v>5</v>
      </c>
      <c r="B8" s="68" t="s">
        <v>62</v>
      </c>
      <c r="C8" s="70">
        <v>128795.02979146809</v>
      </c>
      <c r="D8" s="70">
        <v>129637.09627488087</v>
      </c>
      <c r="E8" s="70">
        <v>131321.22924170643</v>
      </c>
      <c r="F8" s="70">
        <v>133847.42869194475</v>
      </c>
      <c r="G8" s="70">
        <v>137215.69462559579</v>
      </c>
      <c r="H8" s="70">
        <v>140561.23354881789</v>
      </c>
      <c r="I8" s="70">
        <v>143884.04546161107</v>
      </c>
      <c r="J8" s="70">
        <v>147184.13036397527</v>
      </c>
      <c r="K8" s="70">
        <v>150461.48825591055</v>
      </c>
      <c r="L8" s="70">
        <v>154291.53211032043</v>
      </c>
      <c r="M8" s="70">
        <v>158674.26192720496</v>
      </c>
      <c r="N8" s="70">
        <v>163609.67770656411</v>
      </c>
      <c r="O8" s="70">
        <v>169097.77944839801</v>
      </c>
      <c r="P8" s="70">
        <v>173731.34996577233</v>
      </c>
      <c r="Q8" s="70">
        <v>177510.38925868715</v>
      </c>
      <c r="R8" s="70">
        <v>180434.89732714251</v>
      </c>
      <c r="S8" s="70">
        <v>182504.87417113833</v>
      </c>
      <c r="T8" s="70">
        <v>186395.56964028141</v>
      </c>
      <c r="U8" s="70">
        <v>192106.98373457152</v>
      </c>
      <c r="V8" s="70">
        <v>199639.11645400885</v>
      </c>
      <c r="W8" s="70">
        <v>208991.96779859325</v>
      </c>
      <c r="X8" s="70">
        <v>218474.28121698974</v>
      </c>
      <c r="Y8" s="70">
        <v>228086.05670919816</v>
      </c>
      <c r="Z8" s="70">
        <v>237827.29427521859</v>
      </c>
      <c r="AA8" s="70">
        <v>247697.99391505084</v>
      </c>
      <c r="AB8" s="70">
        <v>259219.66500496332</v>
      </c>
      <c r="AC8" s="70">
        <v>272392.30754495627</v>
      </c>
      <c r="AD8" s="70">
        <v>287215.92153502948</v>
      </c>
      <c r="AE8" s="70">
        <v>303690.5069751828</v>
      </c>
      <c r="AF8" s="70">
        <v>322645.4663611711</v>
      </c>
      <c r="AG8" s="70">
        <v>344080.79969299422</v>
      </c>
      <c r="AH8" s="70">
        <v>367996.50697065186</v>
      </c>
      <c r="AI8" s="70">
        <v>394392.5881941446</v>
      </c>
      <c r="AJ8" s="70">
        <v>415800.98540588369</v>
      </c>
      <c r="AK8" s="70">
        <v>432221.69860586966</v>
      </c>
      <c r="AL8" s="70">
        <v>441433.72779410199</v>
      </c>
      <c r="AM8" s="86">
        <v>450100.07297058083</v>
      </c>
      <c r="AN8" s="86">
        <v>454934.08185294003</v>
      </c>
      <c r="AO8" s="86">
        <v>458156.75444117957</v>
      </c>
      <c r="AP8" s="86">
        <v>457727.09073529899</v>
      </c>
    </row>
    <row r="9" spans="1:42" ht="24.95" customHeight="1" x14ac:dyDescent="0.25">
      <c r="A9" s="67">
        <f t="shared" si="0"/>
        <v>6</v>
      </c>
      <c r="B9" s="68" t="s">
        <v>63</v>
      </c>
      <c r="C9" s="70">
        <v>8306.8463089950856</v>
      </c>
      <c r="D9" s="70">
        <v>8407.2077853970513</v>
      </c>
      <c r="E9" s="70">
        <v>8607.9307382009811</v>
      </c>
      <c r="F9" s="70">
        <v>8909.015167406882</v>
      </c>
      <c r="G9" s="70">
        <v>9310.4610730147451</v>
      </c>
      <c r="H9" s="70">
        <v>9657.6650960519928</v>
      </c>
      <c r="I9" s="70">
        <v>9950.6272365186214</v>
      </c>
      <c r="J9" s="70">
        <v>10189.347494414642</v>
      </c>
      <c r="K9" s="70">
        <v>10373.825869740049</v>
      </c>
      <c r="L9" s="70">
        <v>10608.965971974192</v>
      </c>
      <c r="M9" s="70">
        <v>10894.767801117074</v>
      </c>
      <c r="N9" s="70">
        <v>11231.231357168688</v>
      </c>
      <c r="O9" s="70">
        <v>11618.356640129046</v>
      </c>
      <c r="P9" s="70">
        <v>11943.68820726157</v>
      </c>
      <c r="Q9" s="70">
        <v>12207.226058566263</v>
      </c>
      <c r="R9" s="70">
        <v>12408.970194043122</v>
      </c>
      <c r="S9" s="70">
        <v>12548.920613692153</v>
      </c>
      <c r="T9" s="70">
        <v>12814.777526074904</v>
      </c>
      <c r="U9" s="70">
        <v>13206.540931191377</v>
      </c>
      <c r="V9" s="70">
        <v>13724.210829041564</v>
      </c>
      <c r="W9" s="70">
        <v>14367.787219625472</v>
      </c>
      <c r="X9" s="70">
        <v>15020.08763800885</v>
      </c>
      <c r="Y9" s="70">
        <v>15681.112084191684</v>
      </c>
      <c r="Z9" s="70">
        <v>16350.860558173985</v>
      </c>
      <c r="AA9" s="70">
        <v>17029.333059955752</v>
      </c>
      <c r="AB9" s="70">
        <v>17821.354316686149</v>
      </c>
      <c r="AC9" s="70">
        <v>18726.924328365199</v>
      </c>
      <c r="AD9" s="70">
        <v>19746.0430949929</v>
      </c>
      <c r="AE9" s="70">
        <v>20878.710616569231</v>
      </c>
      <c r="AF9" s="70">
        <v>22181.884678572071</v>
      </c>
      <c r="AG9" s="70">
        <v>23655.565281001429</v>
      </c>
      <c r="AH9" s="70">
        <v>25299.752423857266</v>
      </c>
      <c r="AI9" s="70">
        <v>27114.446107139636</v>
      </c>
      <c r="AJ9" s="70">
        <v>28586.245137596718</v>
      </c>
      <c r="AK9" s="70">
        <v>29715.149515228546</v>
      </c>
      <c r="AL9" s="70">
        <v>30349.1592400351</v>
      </c>
      <c r="AM9" s="86">
        <v>30944.274312016372</v>
      </c>
      <c r="AN9" s="86">
        <v>31276.610616002334</v>
      </c>
      <c r="AO9" s="86">
        <v>31498.168151992984</v>
      </c>
      <c r="AP9" s="86">
        <v>31468.946919988299</v>
      </c>
    </row>
    <row r="10" spans="1:42" ht="24.95" customHeight="1" x14ac:dyDescent="0.25">
      <c r="A10" s="67">
        <f t="shared" si="0"/>
        <v>7</v>
      </c>
      <c r="B10" s="68" t="s">
        <v>64</v>
      </c>
      <c r="C10" s="70">
        <v>728221.47590967768</v>
      </c>
      <c r="D10" s="70">
        <v>695171.37943166227</v>
      </c>
      <c r="E10" s="70">
        <v>701317.91416130145</v>
      </c>
      <c r="F10" s="70">
        <v>734383.95049735811</v>
      </c>
      <c r="G10" s="70">
        <v>657408.98330569605</v>
      </c>
      <c r="H10" s="70">
        <v>719784.62493231427</v>
      </c>
      <c r="I10" s="70">
        <v>803563.19081528229</v>
      </c>
      <c r="J10" s="70">
        <v>742257.80094670749</v>
      </c>
      <c r="K10" s="70">
        <v>740914.96578109125</v>
      </c>
      <c r="L10" s="70">
        <v>817434.82219262212</v>
      </c>
      <c r="M10" s="70">
        <v>877218.70079063287</v>
      </c>
      <c r="N10" s="70">
        <v>927622.47123565408</v>
      </c>
      <c r="O10" s="70">
        <v>912110.64526328014</v>
      </c>
      <c r="P10" s="70">
        <v>1007352.1191907612</v>
      </c>
      <c r="Q10" s="70">
        <v>1072423.9340394763</v>
      </c>
      <c r="R10" s="70">
        <v>1121161.3715064821</v>
      </c>
      <c r="S10" s="70">
        <v>1158666.1771876137</v>
      </c>
      <c r="T10" s="70">
        <v>1245910.2092015597</v>
      </c>
      <c r="U10" s="70">
        <v>1140087.47735734</v>
      </c>
      <c r="V10" s="70">
        <v>875909.3262534868</v>
      </c>
      <c r="W10" s="70">
        <v>1111403.1098415665</v>
      </c>
      <c r="X10" s="70">
        <v>1298780.0529027516</v>
      </c>
      <c r="Y10" s="70">
        <v>1337965.299313386</v>
      </c>
      <c r="Z10" s="70">
        <v>1305923.2179422968</v>
      </c>
      <c r="AA10" s="70">
        <v>1444528.6424208565</v>
      </c>
      <c r="AB10" s="70">
        <v>1713047.2220901679</v>
      </c>
      <c r="AC10" s="70">
        <v>1809757.328507659</v>
      </c>
      <c r="AD10" s="70">
        <v>2058799.6569813162</v>
      </c>
      <c r="AE10" s="70">
        <v>2032135.8846866072</v>
      </c>
      <c r="AF10" s="70">
        <v>1999875.2149696872</v>
      </c>
      <c r="AG10" s="70">
        <v>2288934.6314919423</v>
      </c>
      <c r="AH10" s="70">
        <v>2457337.8640837395</v>
      </c>
      <c r="AI10" s="70">
        <v>2518386.8306123386</v>
      </c>
      <c r="AJ10" s="70">
        <v>2881614.5905010691</v>
      </c>
      <c r="AK10" s="70">
        <v>2721458.6648438713</v>
      </c>
      <c r="AL10" s="70">
        <v>2808298.8699051449</v>
      </c>
      <c r="AM10" s="86">
        <v>2594335.8454559296</v>
      </c>
      <c r="AN10" s="86">
        <v>3073991.699630036</v>
      </c>
      <c r="AO10" s="86">
        <v>2932960.0508955838</v>
      </c>
      <c r="AP10" s="86">
        <v>2762616.466404174</v>
      </c>
    </row>
    <row r="11" spans="1:42" ht="24.95" customHeight="1" x14ac:dyDescent="0.25">
      <c r="A11" s="71">
        <f t="shared" si="0"/>
        <v>8</v>
      </c>
      <c r="B11" s="72" t="s">
        <v>65</v>
      </c>
      <c r="C11" s="73">
        <v>1255341.1538961327</v>
      </c>
      <c r="D11" s="73">
        <v>1334860.9678101423</v>
      </c>
      <c r="E11" s="73">
        <v>1229385.3834319848</v>
      </c>
      <c r="F11" s="73">
        <v>1404921.29486174</v>
      </c>
      <c r="G11" s="73">
        <v>1329054.3867986705</v>
      </c>
      <c r="H11" s="73">
        <v>1470769.9548693774</v>
      </c>
      <c r="I11" s="73">
        <v>1596657.3141512161</v>
      </c>
      <c r="J11" s="73">
        <v>1736530.2441807368</v>
      </c>
      <c r="K11" s="73">
        <v>1709560.9480337002</v>
      </c>
      <c r="L11" s="73">
        <v>1741719.7572202091</v>
      </c>
      <c r="M11" s="73">
        <v>1879175.5524115027</v>
      </c>
      <c r="N11" s="73">
        <v>2132952.0623345892</v>
      </c>
      <c r="O11" s="73">
        <v>2085373.0570603609</v>
      </c>
      <c r="P11" s="73">
        <v>2198646.8821181739</v>
      </c>
      <c r="Q11" s="73">
        <v>1981236.7958544344</v>
      </c>
      <c r="R11" s="73">
        <v>2281875.7149670306</v>
      </c>
      <c r="S11" s="73">
        <v>2179403.8859915072</v>
      </c>
      <c r="T11" s="73">
        <v>2258563.7853274453</v>
      </c>
      <c r="U11" s="73">
        <v>2033754.7648994564</v>
      </c>
      <c r="V11" s="73">
        <v>1808733.5037815911</v>
      </c>
      <c r="W11" s="73">
        <v>2117871.1707674544</v>
      </c>
      <c r="X11" s="73">
        <v>2479041.9201717605</v>
      </c>
      <c r="Y11" s="73">
        <v>2609208.368495699</v>
      </c>
      <c r="Z11" s="73">
        <v>2832573.2205650862</v>
      </c>
      <c r="AA11" s="73">
        <v>3270126.1312004752</v>
      </c>
      <c r="AB11" s="73">
        <v>3789274.7088946961</v>
      </c>
      <c r="AC11" s="73">
        <v>3620796.6473365626</v>
      </c>
      <c r="AD11" s="73">
        <v>4311665.7625682652</v>
      </c>
      <c r="AE11" s="73">
        <v>4139914.7147444161</v>
      </c>
      <c r="AF11" s="73">
        <v>3418661.2387187593</v>
      </c>
      <c r="AG11" s="73">
        <v>3759822.394779081</v>
      </c>
      <c r="AH11" s="73">
        <v>3716779.1539939111</v>
      </c>
      <c r="AI11" s="73">
        <v>4376615.7760564294</v>
      </c>
      <c r="AJ11" s="73">
        <v>4412975.3203935074</v>
      </c>
      <c r="AK11" s="73">
        <v>4551158.8374884464</v>
      </c>
      <c r="AL11" s="73">
        <v>4739392.5593601679</v>
      </c>
      <c r="AM11" s="94">
        <v>4752886.7769622048</v>
      </c>
      <c r="AN11" s="94">
        <v>4571122.6743051223</v>
      </c>
      <c r="AO11" s="94">
        <v>5099584.4745409321</v>
      </c>
      <c r="AP11" s="94">
        <v>5160759.6544514764</v>
      </c>
    </row>
    <row r="12" spans="1:42" ht="24.95" customHeight="1" x14ac:dyDescent="0.25">
      <c r="A12" s="71">
        <f t="shared" si="0"/>
        <v>9</v>
      </c>
      <c r="B12" s="72" t="s">
        <v>66</v>
      </c>
      <c r="C12" s="73">
        <v>7902259.9383595176</v>
      </c>
      <c r="D12" s="73">
        <v>8172312.5600121655</v>
      </c>
      <c r="E12" s="73">
        <v>8194084.3870345959</v>
      </c>
      <c r="F12" s="73">
        <v>8456393.2387505509</v>
      </c>
      <c r="G12" s="73">
        <v>8304803.5737037836</v>
      </c>
      <c r="H12" s="73">
        <v>8727097.1006431133</v>
      </c>
      <c r="I12" s="73">
        <v>9087219.3611640614</v>
      </c>
      <c r="J12" s="73">
        <v>9433698.9147946816</v>
      </c>
      <c r="K12" s="73">
        <v>9202614.4206210133</v>
      </c>
      <c r="L12" s="73">
        <v>9549518.911522802</v>
      </c>
      <c r="M12" s="73">
        <v>9975429.4508712906</v>
      </c>
      <c r="N12" s="73">
        <v>10462249.947577227</v>
      </c>
      <c r="O12" s="73">
        <v>10463090.516545743</v>
      </c>
      <c r="P12" s="73">
        <v>10657218.556165056</v>
      </c>
      <c r="Q12" s="73">
        <v>10922853.367415778</v>
      </c>
      <c r="R12" s="73">
        <v>11755240.352909502</v>
      </c>
      <c r="S12" s="73">
        <v>11703324.420007363</v>
      </c>
      <c r="T12" s="73">
        <v>12275228.548559343</v>
      </c>
      <c r="U12" s="73">
        <v>12379975.75549143</v>
      </c>
      <c r="V12" s="73">
        <v>11181879.03877032</v>
      </c>
      <c r="W12" s="73">
        <v>12839892.356952677</v>
      </c>
      <c r="X12" s="73">
        <v>13953442.07959266</v>
      </c>
      <c r="Y12" s="73">
        <v>14385272.831390342</v>
      </c>
      <c r="Z12" s="73">
        <v>14657626.297365611</v>
      </c>
      <c r="AA12" s="73">
        <v>15121432.460049152</v>
      </c>
      <c r="AB12" s="73">
        <v>16317099.056471383</v>
      </c>
      <c r="AC12" s="73">
        <v>16876863.810059261</v>
      </c>
      <c r="AD12" s="73">
        <v>18342477.074213859</v>
      </c>
      <c r="AE12" s="73">
        <v>19156295.119797897</v>
      </c>
      <c r="AF12" s="73">
        <v>20531288.233030077</v>
      </c>
      <c r="AG12" s="73">
        <v>21554358.892773926</v>
      </c>
      <c r="AH12" s="73">
        <v>22408888.609664246</v>
      </c>
      <c r="AI12" s="73">
        <v>24675298.866402205</v>
      </c>
      <c r="AJ12" s="73">
        <v>26711120.592567973</v>
      </c>
      <c r="AK12" s="73">
        <v>27019096.407839336</v>
      </c>
      <c r="AL12" s="73">
        <v>26835017.129163761</v>
      </c>
      <c r="AM12" s="94">
        <v>27152563.447508521</v>
      </c>
      <c r="AN12" s="94">
        <v>28559251.337965675</v>
      </c>
      <c r="AO12" s="94">
        <v>28706648.25683219</v>
      </c>
      <c r="AP12" s="94">
        <v>29388934.702260748</v>
      </c>
    </row>
    <row r="13" spans="1:42" x14ac:dyDescent="0.25">
      <c r="B13" s="31" t="s">
        <v>42</v>
      </c>
      <c r="AE13" s="84"/>
      <c r="AF13" s="84"/>
      <c r="AG13" s="84"/>
      <c r="AH13" s="84"/>
      <c r="AI13" s="84"/>
      <c r="AJ13" s="84"/>
      <c r="AK13" s="84"/>
      <c r="AL13" s="84"/>
    </row>
    <row r="14" spans="1:42" x14ac:dyDescent="0.25">
      <c r="B14" s="92" t="s">
        <v>69</v>
      </c>
      <c r="AE14" s="84"/>
      <c r="AF14" s="84"/>
      <c r="AG14" s="84"/>
      <c r="AH14" s="84"/>
      <c r="AI14" s="84"/>
      <c r="AJ14" s="84"/>
      <c r="AK14" s="84"/>
      <c r="AL14" s="84"/>
    </row>
  </sheetData>
  <mergeCells count="12">
    <mergeCell ref="A2:A3"/>
    <mergeCell ref="B2:B3"/>
    <mergeCell ref="C2:F2"/>
    <mergeCell ref="G2:J2"/>
    <mergeCell ref="K2:N2"/>
    <mergeCell ref="AM2:AP2"/>
    <mergeCell ref="AI2:AL2"/>
    <mergeCell ref="O2:R2"/>
    <mergeCell ref="S2:V2"/>
    <mergeCell ref="W2:Z2"/>
    <mergeCell ref="AA2:AD2"/>
    <mergeCell ref="AE2:AH2"/>
  </mergeCells>
  <printOptions horizontalCentered="1"/>
  <pageMargins left="0.1" right="0.1" top="0.75" bottom="0.25" header="0.3" footer="0.3"/>
  <pageSetup scale="60" orientation="landscape" r:id="rId1"/>
  <colBreaks count="1" manualBreakCount="1">
    <brk id="22" max="1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4"/>
  <sheetViews>
    <sheetView view="pageBreakPreview" zoomScale="60" zoomScaleNormal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C10" sqref="AC10"/>
    </sheetView>
  </sheetViews>
  <sheetFormatPr defaultRowHeight="15" x14ac:dyDescent="0.25"/>
  <cols>
    <col min="1" max="1" width="5.140625" style="62" customWidth="1"/>
    <col min="2" max="2" width="31" style="62" customWidth="1"/>
    <col min="3" max="3" width="10.5703125" style="62" customWidth="1"/>
    <col min="4" max="5" width="8.140625" style="62" bestFit="1" customWidth="1"/>
    <col min="6" max="6" width="9.140625" style="62" customWidth="1"/>
    <col min="7" max="7" width="8.140625" style="62" bestFit="1" customWidth="1"/>
    <col min="8" max="8" width="9.5703125" style="62" customWidth="1"/>
    <col min="9" max="13" width="8.140625" style="62" bestFit="1" customWidth="1"/>
    <col min="14" max="14" width="9.85546875" style="62" bestFit="1" customWidth="1"/>
    <col min="15" max="17" width="8.140625" style="62" bestFit="1" customWidth="1"/>
    <col min="18" max="18" width="9.85546875" style="62" bestFit="1" customWidth="1"/>
    <col min="19" max="21" width="8.140625" style="62" bestFit="1" customWidth="1"/>
    <col min="22" max="22" width="9.85546875" style="62" bestFit="1" customWidth="1"/>
    <col min="23" max="23" width="8.140625" style="62" bestFit="1" customWidth="1"/>
    <col min="24" max="25" width="8" style="62" bestFit="1" customWidth="1"/>
    <col min="26" max="26" width="9.85546875" style="62" bestFit="1" customWidth="1"/>
    <col min="27" max="30" width="9" style="62" bestFit="1" customWidth="1"/>
    <col min="31" max="31" width="10.42578125" style="62" customWidth="1"/>
    <col min="32" max="38" width="9" style="62" bestFit="1" customWidth="1"/>
    <col min="39" max="41" width="9.140625" style="62"/>
    <col min="42" max="42" width="9.140625" style="62" customWidth="1"/>
    <col min="43" max="16384" width="9.140625" style="62"/>
  </cols>
  <sheetData>
    <row r="1" spans="1:42" ht="31.5" customHeight="1" x14ac:dyDescent="0.25">
      <c r="A1" s="58" t="s">
        <v>67</v>
      </c>
      <c r="B1" s="59"/>
      <c r="C1" s="59"/>
      <c r="D1" s="59"/>
      <c r="E1" s="59"/>
      <c r="F1" s="59"/>
      <c r="G1" s="60"/>
      <c r="H1" s="59"/>
      <c r="I1" s="58"/>
      <c r="J1" s="59"/>
      <c r="K1" s="60"/>
      <c r="L1" s="59"/>
      <c r="M1" s="59"/>
      <c r="N1" s="59"/>
      <c r="O1" s="60"/>
      <c r="P1" s="59"/>
      <c r="Q1" s="59"/>
      <c r="R1" s="59"/>
      <c r="S1" s="60"/>
      <c r="T1" s="59"/>
      <c r="U1" s="59"/>
      <c r="V1" s="59"/>
      <c r="W1" s="60"/>
      <c r="X1" s="59"/>
      <c r="Y1" s="59"/>
      <c r="Z1" s="59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42" ht="15" customHeight="1" x14ac:dyDescent="0.25">
      <c r="A2" s="124" t="s">
        <v>0</v>
      </c>
      <c r="B2" s="123" t="s">
        <v>57</v>
      </c>
      <c r="C2" s="126" t="s">
        <v>43</v>
      </c>
      <c r="D2" s="126"/>
      <c r="E2" s="126"/>
      <c r="F2" s="126"/>
      <c r="G2" s="123" t="s">
        <v>2</v>
      </c>
      <c r="H2" s="123"/>
      <c r="I2" s="123"/>
      <c r="J2" s="123"/>
      <c r="K2" s="123" t="s">
        <v>3</v>
      </c>
      <c r="L2" s="123"/>
      <c r="M2" s="123"/>
      <c r="N2" s="123"/>
      <c r="O2" s="123" t="s">
        <v>4</v>
      </c>
      <c r="P2" s="123"/>
      <c r="Q2" s="123"/>
      <c r="R2" s="123"/>
      <c r="S2" s="123" t="s">
        <v>5</v>
      </c>
      <c r="T2" s="123"/>
      <c r="U2" s="123"/>
      <c r="V2" s="123"/>
      <c r="W2" s="123" t="s">
        <v>6</v>
      </c>
      <c r="X2" s="123"/>
      <c r="Y2" s="123"/>
      <c r="Z2" s="123"/>
      <c r="AA2" s="123" t="s">
        <v>44</v>
      </c>
      <c r="AB2" s="123"/>
      <c r="AC2" s="123"/>
      <c r="AD2" s="123"/>
      <c r="AE2" s="123" t="s">
        <v>45</v>
      </c>
      <c r="AF2" s="123"/>
      <c r="AG2" s="123"/>
      <c r="AH2" s="123"/>
      <c r="AI2" s="122" t="s">
        <v>46</v>
      </c>
      <c r="AJ2" s="122"/>
      <c r="AK2" s="122"/>
      <c r="AL2" s="122"/>
      <c r="AM2" s="121" t="s">
        <v>68</v>
      </c>
      <c r="AN2" s="121"/>
      <c r="AO2" s="121"/>
      <c r="AP2" s="121"/>
    </row>
    <row r="3" spans="1:42" x14ac:dyDescent="0.25">
      <c r="A3" s="125"/>
      <c r="B3" s="123"/>
      <c r="C3" s="63" t="s">
        <v>7</v>
      </c>
      <c r="D3" s="63" t="s">
        <v>8</v>
      </c>
      <c r="E3" s="63" t="s">
        <v>9</v>
      </c>
      <c r="F3" s="63" t="s">
        <v>10</v>
      </c>
      <c r="G3" s="64" t="s">
        <v>7</v>
      </c>
      <c r="H3" s="64" t="s">
        <v>8</v>
      </c>
      <c r="I3" s="64" t="s">
        <v>9</v>
      </c>
      <c r="J3" s="64" t="s">
        <v>10</v>
      </c>
      <c r="K3" s="64" t="s">
        <v>7</v>
      </c>
      <c r="L3" s="64" t="s">
        <v>8</v>
      </c>
      <c r="M3" s="64" t="s">
        <v>9</v>
      </c>
      <c r="N3" s="64" t="s">
        <v>10</v>
      </c>
      <c r="O3" s="64" t="s">
        <v>7</v>
      </c>
      <c r="P3" s="64" t="s">
        <v>8</v>
      </c>
      <c r="Q3" s="64" t="s">
        <v>9</v>
      </c>
      <c r="R3" s="64" t="s">
        <v>10</v>
      </c>
      <c r="S3" s="64" t="s">
        <v>7</v>
      </c>
      <c r="T3" s="64" t="s">
        <v>8</v>
      </c>
      <c r="U3" s="64" t="s">
        <v>9</v>
      </c>
      <c r="V3" s="64" t="s">
        <v>10</v>
      </c>
      <c r="W3" s="64" t="s">
        <v>7</v>
      </c>
      <c r="X3" s="64" t="s">
        <v>8</v>
      </c>
      <c r="Y3" s="64" t="s">
        <v>9</v>
      </c>
      <c r="Z3" s="64" t="s">
        <v>10</v>
      </c>
      <c r="AA3" s="64" t="s">
        <v>7</v>
      </c>
      <c r="AB3" s="64" t="s">
        <v>8</v>
      </c>
      <c r="AC3" s="64" t="s">
        <v>9</v>
      </c>
      <c r="AD3" s="64" t="s">
        <v>10</v>
      </c>
      <c r="AE3" s="64" t="s">
        <v>7</v>
      </c>
      <c r="AF3" s="64" t="s">
        <v>8</v>
      </c>
      <c r="AG3" s="64" t="s">
        <v>9</v>
      </c>
      <c r="AH3" s="64" t="s">
        <v>10</v>
      </c>
      <c r="AI3" s="85" t="s">
        <v>7</v>
      </c>
      <c r="AJ3" s="85" t="s">
        <v>8</v>
      </c>
      <c r="AK3" s="85" t="s">
        <v>9</v>
      </c>
      <c r="AL3" s="85" t="s">
        <v>10</v>
      </c>
      <c r="AM3" s="93" t="s">
        <v>7</v>
      </c>
      <c r="AN3" s="93" t="s">
        <v>8</v>
      </c>
      <c r="AO3" s="93" t="s">
        <v>9</v>
      </c>
      <c r="AP3" s="93" t="s">
        <v>10</v>
      </c>
    </row>
    <row r="4" spans="1:42" ht="24.95" customHeight="1" x14ac:dyDescent="0.25">
      <c r="A4" s="65">
        <v>1</v>
      </c>
      <c r="B4" s="66" t="s">
        <v>58</v>
      </c>
      <c r="C4" s="70">
        <v>6514764.4299893696</v>
      </c>
      <c r="D4" s="70">
        <v>6698848.7399821198</v>
      </c>
      <c r="E4" s="70">
        <v>6694309.2675309144</v>
      </c>
      <c r="F4" s="70">
        <v>6199054.1862676907</v>
      </c>
      <c r="G4" s="70">
        <v>7066413.622007533</v>
      </c>
      <c r="H4" s="70">
        <v>6993865.105830837</v>
      </c>
      <c r="I4" s="70">
        <v>7311272.5622450532</v>
      </c>
      <c r="J4" s="70">
        <v>6544334.0836968459</v>
      </c>
      <c r="K4" s="70">
        <v>7832277.2892494854</v>
      </c>
      <c r="L4" s="70">
        <v>7471598.7714760695</v>
      </c>
      <c r="M4" s="70">
        <v>7521415.3846390285</v>
      </c>
      <c r="N4" s="70">
        <v>7090518.342767166</v>
      </c>
      <c r="O4" s="70">
        <v>8089377.209204142</v>
      </c>
      <c r="P4" s="70">
        <v>7985211.7396340203</v>
      </c>
      <c r="Q4" s="70">
        <v>7894345.7645367449</v>
      </c>
      <c r="R4" s="70">
        <v>7614328.2152999565</v>
      </c>
      <c r="S4" s="70">
        <v>8324678.7248711232</v>
      </c>
      <c r="T4" s="70">
        <v>7881705.841348703</v>
      </c>
      <c r="U4" s="70">
        <v>7918040.8988947589</v>
      </c>
      <c r="V4" s="70">
        <v>6549731.8459747201</v>
      </c>
      <c r="W4" s="70">
        <v>8501839.8754847497</v>
      </c>
      <c r="X4" s="70">
        <v>8470357.8241768256</v>
      </c>
      <c r="Y4" s="70">
        <v>8712371.3012620881</v>
      </c>
      <c r="Z4" s="70">
        <v>7871560.1232053898</v>
      </c>
      <c r="AA4" s="70">
        <v>9335514.5439185463</v>
      </c>
      <c r="AB4" s="70">
        <v>9120695.5321013853</v>
      </c>
      <c r="AC4" s="70">
        <v>9184448.4571141116</v>
      </c>
      <c r="AD4" s="70">
        <v>8369493.1833713725</v>
      </c>
      <c r="AE4" s="70">
        <v>9527589.9327858351</v>
      </c>
      <c r="AF4" s="70">
        <v>9173058.0106171407</v>
      </c>
      <c r="AG4" s="70">
        <v>9390839.9694097266</v>
      </c>
      <c r="AH4" s="70">
        <v>8593899.9969880674</v>
      </c>
      <c r="AI4" s="70">
        <v>10081523.00178843</v>
      </c>
      <c r="AJ4" s="70">
        <v>9665320.9845882002</v>
      </c>
      <c r="AK4" s="70">
        <v>10009735.218740545</v>
      </c>
      <c r="AL4" s="70">
        <v>9164071.3977546394</v>
      </c>
      <c r="AM4" s="70">
        <v>10425903.825017979</v>
      </c>
      <c r="AN4" s="70">
        <v>9948970.1586475931</v>
      </c>
      <c r="AO4" s="70">
        <v>9979450.2604559939</v>
      </c>
      <c r="AP4" s="70">
        <v>9375501.2104665115</v>
      </c>
    </row>
    <row r="5" spans="1:42" ht="24.95" customHeight="1" x14ac:dyDescent="0.25">
      <c r="A5" s="67">
        <f>A4+1</f>
        <v>2</v>
      </c>
      <c r="B5" s="68" t="s">
        <v>59</v>
      </c>
      <c r="C5" s="69">
        <v>72687.749335257147</v>
      </c>
      <c r="D5" s="69">
        <v>73284.849601154274</v>
      </c>
      <c r="E5" s="69">
        <v>74479.050132948556</v>
      </c>
      <c r="F5" s="69">
        <v>76270.350930639979</v>
      </c>
      <c r="G5" s="69">
        <v>76370.191909992485</v>
      </c>
      <c r="H5" s="69">
        <v>78286.931821888953</v>
      </c>
      <c r="I5" s="69">
        <v>80270.693553295365</v>
      </c>
      <c r="J5" s="69">
        <v>82197.457020710048</v>
      </c>
      <c r="K5" s="69">
        <v>85000.853473417083</v>
      </c>
      <c r="L5" s="69">
        <v>86877.553063611398</v>
      </c>
      <c r="M5" s="69">
        <v>89585.185059352079</v>
      </c>
      <c r="N5" s="69">
        <v>90551.537823962091</v>
      </c>
      <c r="O5" s="69">
        <v>91504.244143515738</v>
      </c>
      <c r="P5" s="69">
        <v>92329.57778204816</v>
      </c>
      <c r="Q5" s="69">
        <v>93553.10750520858</v>
      </c>
      <c r="R5" s="69">
        <v>93292.367377556584</v>
      </c>
      <c r="S5" s="69">
        <v>92297.206302203806</v>
      </c>
      <c r="T5" s="69">
        <v>91959.195529282806</v>
      </c>
      <c r="U5" s="69">
        <v>93638.211970558914</v>
      </c>
      <c r="V5" s="69">
        <v>97017.318274503152</v>
      </c>
      <c r="W5" s="69">
        <v>96523.763870382027</v>
      </c>
      <c r="X5" s="69">
        <v>96275.384019563833</v>
      </c>
      <c r="Y5" s="69">
        <v>96600.115010359703</v>
      </c>
      <c r="Z5" s="69">
        <v>95537.779142804589</v>
      </c>
      <c r="AA5" s="69">
        <v>94117.086274221787</v>
      </c>
      <c r="AB5" s="69">
        <v>92071.65802133386</v>
      </c>
      <c r="AC5" s="69">
        <v>94859.301369784633</v>
      </c>
      <c r="AD5" s="69">
        <v>96962.642037439728</v>
      </c>
      <c r="AE5" s="69">
        <v>95628.838679397886</v>
      </c>
      <c r="AF5" s="69">
        <v>98585.097944359833</v>
      </c>
      <c r="AG5" s="69">
        <v>98232.356526125135</v>
      </c>
      <c r="AH5" s="69">
        <v>97319.99402600358</v>
      </c>
      <c r="AI5" s="86">
        <v>97205.308938945716</v>
      </c>
      <c r="AJ5" s="86">
        <v>96621.642496296816</v>
      </c>
      <c r="AK5" s="86">
        <v>97144.745868485639</v>
      </c>
      <c r="AL5" s="86">
        <v>102435.30903996248</v>
      </c>
      <c r="AM5" s="86">
        <v>105369.53432456162</v>
      </c>
      <c r="AN5" s="86">
        <v>107498.0288684477</v>
      </c>
      <c r="AO5" s="86">
        <v>109548.69412781685</v>
      </c>
      <c r="AP5" s="86">
        <v>111002.25096646676</v>
      </c>
    </row>
    <row r="6" spans="1:42" ht="24.95" customHeight="1" x14ac:dyDescent="0.25">
      <c r="A6" s="67">
        <f t="shared" ref="A6:A12" si="0">A5+1</f>
        <v>3</v>
      </c>
      <c r="B6" s="68" t="s">
        <v>60</v>
      </c>
      <c r="C6" s="69">
        <v>680437.37627938308</v>
      </c>
      <c r="D6" s="69">
        <v>814823.63519691594</v>
      </c>
      <c r="E6" s="69">
        <v>865780.88401861198</v>
      </c>
      <c r="F6" s="69">
        <v>1110743.8507234203</v>
      </c>
      <c r="G6" s="69">
        <v>636710.98833829083</v>
      </c>
      <c r="H6" s="69">
        <v>895321.79100501561</v>
      </c>
      <c r="I6" s="69">
        <v>860792.38842767652</v>
      </c>
      <c r="J6" s="69">
        <v>1234768.7547238553</v>
      </c>
      <c r="K6" s="69">
        <v>727907.78111100895</v>
      </c>
      <c r="L6" s="69">
        <v>894890.5502361313</v>
      </c>
      <c r="M6" s="69">
        <v>977227.82779217162</v>
      </c>
      <c r="N6" s="69">
        <v>1226609.8009987844</v>
      </c>
      <c r="O6" s="69">
        <v>780773.74588117527</v>
      </c>
      <c r="P6" s="69">
        <v>870558.42590154801</v>
      </c>
      <c r="Q6" s="69">
        <v>915491.69864521397</v>
      </c>
      <c r="R6" s="69">
        <v>1199466.4151536247</v>
      </c>
      <c r="S6" s="69">
        <v>702335.97707697086</v>
      </c>
      <c r="T6" s="69">
        <v>972897.3735115889</v>
      </c>
      <c r="U6" s="69">
        <v>882975.82279364008</v>
      </c>
      <c r="V6" s="69">
        <v>1528564.8266178004</v>
      </c>
      <c r="W6" s="69">
        <v>743819.75319613481</v>
      </c>
      <c r="X6" s="69">
        <v>1012340.1310129167</v>
      </c>
      <c r="Y6" s="69">
        <v>944509.20565805293</v>
      </c>
      <c r="Z6" s="69">
        <v>1460356.9101328952</v>
      </c>
      <c r="AA6" s="69">
        <v>750436.19070623035</v>
      </c>
      <c r="AB6" s="69">
        <v>935416.40519847057</v>
      </c>
      <c r="AC6" s="69">
        <v>974533.53325873998</v>
      </c>
      <c r="AD6" s="69">
        <v>1445287.8708365588</v>
      </c>
      <c r="AE6" s="69">
        <v>738811.89459595561</v>
      </c>
      <c r="AF6" s="69">
        <v>902385.30694079667</v>
      </c>
      <c r="AG6" s="69">
        <v>989998.23583420389</v>
      </c>
      <c r="AH6" s="69">
        <v>1314697.6193179346</v>
      </c>
      <c r="AI6" s="86">
        <v>696019.8788857538</v>
      </c>
      <c r="AJ6" s="86">
        <v>906192.21707967599</v>
      </c>
      <c r="AK6" s="86">
        <v>819592.74062592292</v>
      </c>
      <c r="AL6" s="86">
        <v>1178823.1634086471</v>
      </c>
      <c r="AM6" s="86">
        <v>713732.5431918354</v>
      </c>
      <c r="AN6" s="86">
        <v>861832.42017484107</v>
      </c>
      <c r="AO6" s="86">
        <v>988629.6507782609</v>
      </c>
      <c r="AP6" s="86">
        <v>1399215.3858550601</v>
      </c>
    </row>
    <row r="7" spans="1:42" ht="24.95" customHeight="1" x14ac:dyDescent="0.25">
      <c r="A7" s="67">
        <f t="shared" si="0"/>
        <v>4</v>
      </c>
      <c r="B7" s="68" t="s">
        <v>61</v>
      </c>
      <c r="C7" s="69">
        <v>1000114.0514359678</v>
      </c>
      <c r="D7" s="69">
        <v>1080112.9714899019</v>
      </c>
      <c r="E7" s="69">
        <v>1013341.480644575</v>
      </c>
      <c r="F7" s="69">
        <v>1563580.3659979617</v>
      </c>
      <c r="G7" s="69">
        <v>999305.19105491799</v>
      </c>
      <c r="H7" s="69">
        <v>1115879.4064450618</v>
      </c>
      <c r="I7" s="69">
        <v>1073958.6967462914</v>
      </c>
      <c r="J7" s="69">
        <v>1828035.1844516709</v>
      </c>
      <c r="K7" s="69">
        <v>1068504.9420318352</v>
      </c>
      <c r="L7" s="69">
        <v>1302069.9816707701</v>
      </c>
      <c r="M7" s="69">
        <v>1363771.3320887745</v>
      </c>
      <c r="N7" s="69">
        <v>1799270.2576213691</v>
      </c>
      <c r="O7" s="69">
        <v>1113680.9249145952</v>
      </c>
      <c r="P7" s="69">
        <v>1129081.953033471</v>
      </c>
      <c r="Q7" s="69">
        <v>1167075.9952473962</v>
      </c>
      <c r="R7" s="69">
        <v>1511570.0664360544</v>
      </c>
      <c r="S7" s="69">
        <v>1004728.7160342865</v>
      </c>
      <c r="T7" s="69">
        <v>1188177.2683058986</v>
      </c>
      <c r="U7" s="69">
        <v>1131760.1755169437</v>
      </c>
      <c r="V7" s="69">
        <v>1268168.0295937804</v>
      </c>
      <c r="W7" s="69">
        <v>1010018.7822362873</v>
      </c>
      <c r="X7" s="69">
        <v>1153299.9680851379</v>
      </c>
      <c r="Y7" s="69">
        <v>1114515.5244733728</v>
      </c>
      <c r="Z7" s="69">
        <v>1483355.9431953707</v>
      </c>
      <c r="AA7" s="69">
        <v>1115448.8915874902</v>
      </c>
      <c r="AB7" s="69">
        <v>1163687.677470926</v>
      </c>
      <c r="AC7" s="69">
        <v>1265683.7357114973</v>
      </c>
      <c r="AD7" s="69">
        <v>1434079.4638432469</v>
      </c>
      <c r="AE7" s="69">
        <v>953869.39679811709</v>
      </c>
      <c r="AF7" s="69">
        <v>1077769.1277800526</v>
      </c>
      <c r="AG7" s="69">
        <v>953309.45860549551</v>
      </c>
      <c r="AH7" s="69">
        <v>1194443.6287307772</v>
      </c>
      <c r="AI7" s="86">
        <v>900301.90383641305</v>
      </c>
      <c r="AJ7" s="86">
        <v>1032081.7979269954</v>
      </c>
      <c r="AK7" s="86">
        <v>985454.41732590063</v>
      </c>
      <c r="AL7" s="86">
        <v>1206452.3381501934</v>
      </c>
      <c r="AM7" s="86">
        <v>915215.79105280631</v>
      </c>
      <c r="AN7" s="86">
        <v>1116261.2973478022</v>
      </c>
      <c r="AO7" s="86">
        <v>1166140.782217287</v>
      </c>
      <c r="AP7" s="86">
        <v>1469707.1293821</v>
      </c>
    </row>
    <row r="8" spans="1:42" ht="24.95" customHeight="1" x14ac:dyDescent="0.25">
      <c r="A8" s="67">
        <f t="shared" si="0"/>
        <v>5</v>
      </c>
      <c r="B8" s="68" t="s">
        <v>62</v>
      </c>
      <c r="C8" s="69">
        <v>128684.25522107947</v>
      </c>
      <c r="D8" s="69">
        <v>129570.63153264766</v>
      </c>
      <c r="E8" s="69">
        <v>131343.38415578409</v>
      </c>
      <c r="F8" s="69">
        <v>134002.51309048882</v>
      </c>
      <c r="G8" s="69">
        <v>133546.0872553433</v>
      </c>
      <c r="H8" s="69">
        <v>135863.72121734661</v>
      </c>
      <c r="I8" s="69">
        <v>137906.24884825124</v>
      </c>
      <c r="J8" s="69">
        <v>139493.99067905894</v>
      </c>
      <c r="K8" s="69">
        <v>142232.49711242531</v>
      </c>
      <c r="L8" s="69">
        <v>143743.98971777456</v>
      </c>
      <c r="M8" s="69">
        <v>146928.21375244795</v>
      </c>
      <c r="N8" s="69">
        <v>147543.47541735214</v>
      </c>
      <c r="O8" s="69">
        <v>148417.31080784003</v>
      </c>
      <c r="P8" s="69">
        <v>148848.82235471311</v>
      </c>
      <c r="Q8" s="69">
        <v>149699.39188790097</v>
      </c>
      <c r="R8" s="69">
        <v>147980.13894954609</v>
      </c>
      <c r="S8" s="69">
        <v>144952.47507122613</v>
      </c>
      <c r="T8" s="69">
        <v>143738.88213126251</v>
      </c>
      <c r="U8" s="69">
        <v>146366.30350719398</v>
      </c>
      <c r="V8" s="69">
        <v>152307.87529031723</v>
      </c>
      <c r="W8" s="69">
        <v>152785.50233466068</v>
      </c>
      <c r="X8" s="69">
        <v>154549.02894551746</v>
      </c>
      <c r="Y8" s="69">
        <v>158095.19688593267</v>
      </c>
      <c r="Z8" s="69">
        <v>160196.12783388913</v>
      </c>
      <c r="AA8" s="69">
        <v>162449.13294060595</v>
      </c>
      <c r="AB8" s="69">
        <v>160923.19464968087</v>
      </c>
      <c r="AC8" s="69">
        <v>165448.17699721767</v>
      </c>
      <c r="AD8" s="69">
        <v>166698.42341249547</v>
      </c>
      <c r="AE8" s="69">
        <v>160563.76372839179</v>
      </c>
      <c r="AF8" s="69">
        <v>164055.92002151211</v>
      </c>
      <c r="AG8" s="69">
        <v>163910.70425556839</v>
      </c>
      <c r="AH8" s="69">
        <v>164268.55599452768</v>
      </c>
      <c r="AI8" s="86">
        <v>167066.25843400406</v>
      </c>
      <c r="AJ8" s="86">
        <v>166753.28018249781</v>
      </c>
      <c r="AK8" s="86">
        <v>166494.28442831125</v>
      </c>
      <c r="AL8" s="86">
        <v>172603.17695518699</v>
      </c>
      <c r="AM8" s="86">
        <v>173268.88936961713</v>
      </c>
      <c r="AN8" s="86">
        <v>173651.37633720605</v>
      </c>
      <c r="AO8" s="86">
        <v>174950.53517870198</v>
      </c>
      <c r="AP8" s="86">
        <v>175933.19911447499</v>
      </c>
    </row>
    <row r="9" spans="1:42" ht="24.95" customHeight="1" x14ac:dyDescent="0.25">
      <c r="A9" s="67">
        <f t="shared" si="0"/>
        <v>6</v>
      </c>
      <c r="B9" s="68" t="s">
        <v>63</v>
      </c>
      <c r="C9" s="69">
        <v>8298.6045114101471</v>
      </c>
      <c r="D9" s="69">
        <v>8402.2627068460861</v>
      </c>
      <c r="E9" s="69">
        <v>8609.5790977179713</v>
      </c>
      <c r="F9" s="69">
        <v>8920.5536840257955</v>
      </c>
      <c r="G9" s="69">
        <v>9063.5811506225709</v>
      </c>
      <c r="H9" s="69">
        <v>9336.5211438003807</v>
      </c>
      <c r="I9" s="69">
        <v>9537.3662518029178</v>
      </c>
      <c r="J9" s="69">
        <v>9655.72225377414</v>
      </c>
      <c r="K9" s="69">
        <v>9805.4137041638151</v>
      </c>
      <c r="L9" s="69">
        <v>9883.3368741353625</v>
      </c>
      <c r="M9" s="69">
        <v>10088.387646072293</v>
      </c>
      <c r="N9" s="69">
        <v>10128.673875628529</v>
      </c>
      <c r="O9" s="69">
        <v>10197.641792301307</v>
      </c>
      <c r="P9" s="69">
        <v>10233.185982823192</v>
      </c>
      <c r="Q9" s="69">
        <v>10294.740645760246</v>
      </c>
      <c r="R9" s="69">
        <v>10176.945979115255</v>
      </c>
      <c r="S9" s="69">
        <v>9966.8037958017539</v>
      </c>
      <c r="T9" s="69">
        <v>9882.0931372953637</v>
      </c>
      <c r="U9" s="69">
        <v>10062.0608764152</v>
      </c>
      <c r="V9" s="69">
        <v>10470.422790487677</v>
      </c>
      <c r="W9" s="69">
        <v>10503.708453287938</v>
      </c>
      <c r="X9" s="69">
        <v>10625.237939598279</v>
      </c>
      <c r="Y9" s="69">
        <v>10869.1859099883</v>
      </c>
      <c r="Z9" s="69">
        <v>11013.645297125486</v>
      </c>
      <c r="AA9" s="69">
        <v>11168.442241250352</v>
      </c>
      <c r="AB9" s="69">
        <v>11063.470648532963</v>
      </c>
      <c r="AC9" s="69">
        <v>11374.531333532628</v>
      </c>
      <c r="AD9" s="69">
        <v>11460.482076684053</v>
      </c>
      <c r="AE9" s="69">
        <v>11038.744734021724</v>
      </c>
      <c r="AF9" s="69">
        <v>11278.843240205848</v>
      </c>
      <c r="AG9" s="69">
        <v>11268.867087117189</v>
      </c>
      <c r="AH9" s="69">
        <v>11293.472338655241</v>
      </c>
      <c r="AI9" s="86">
        <v>11485.813977981003</v>
      </c>
      <c r="AJ9" s="86">
        <v>11464.298103967716</v>
      </c>
      <c r="AK9" s="86">
        <v>11446.495117568129</v>
      </c>
      <c r="AL9" s="86">
        <v>11866.3928004832</v>
      </c>
      <c r="AM9" s="86">
        <v>11912.260457806291</v>
      </c>
      <c r="AN9" s="86">
        <v>11938.560940851432</v>
      </c>
      <c r="AO9" s="86">
        <v>12027.881252619305</v>
      </c>
      <c r="AP9" s="86">
        <v>12095.297348722999</v>
      </c>
    </row>
    <row r="10" spans="1:42" ht="24.95" customHeight="1" x14ac:dyDescent="0.25">
      <c r="A10" s="67">
        <f t="shared" si="0"/>
        <v>7</v>
      </c>
      <c r="B10" s="68" t="s">
        <v>64</v>
      </c>
      <c r="C10" s="69">
        <v>720276.57932239957</v>
      </c>
      <c r="D10" s="69">
        <v>698282.42063385947</v>
      </c>
      <c r="E10" s="69">
        <v>703304.06315758999</v>
      </c>
      <c r="F10" s="69">
        <v>737231.65688615059</v>
      </c>
      <c r="G10" s="69">
        <v>664923.78241397894</v>
      </c>
      <c r="H10" s="69">
        <v>721028.80639481172</v>
      </c>
      <c r="I10" s="69">
        <v>805525.87218987301</v>
      </c>
      <c r="J10" s="69">
        <v>738274.57097487582</v>
      </c>
      <c r="K10" s="69">
        <v>739168.41418522538</v>
      </c>
      <c r="L10" s="69">
        <v>807122.56797037798</v>
      </c>
      <c r="M10" s="69">
        <v>824390.61194757721</v>
      </c>
      <c r="N10" s="69">
        <v>853236.12062074651</v>
      </c>
      <c r="O10" s="69">
        <v>852753.75254352193</v>
      </c>
      <c r="P10" s="69">
        <v>893622.05974246748</v>
      </c>
      <c r="Q10" s="69">
        <v>937043.22441022599</v>
      </c>
      <c r="R10" s="69">
        <v>965164.36612468399</v>
      </c>
      <c r="S10" s="69">
        <v>985859.91749040876</v>
      </c>
      <c r="T10" s="69">
        <v>1028589.3963079655</v>
      </c>
      <c r="U10" s="69">
        <v>946509.23378421855</v>
      </c>
      <c r="V10" s="69">
        <v>742915.09297040291</v>
      </c>
      <c r="W10" s="69">
        <v>881171.40147764597</v>
      </c>
      <c r="X10" s="69">
        <v>997525.38592949219</v>
      </c>
      <c r="Y10" s="69">
        <v>1034875.3515554533</v>
      </c>
      <c r="Z10" s="69">
        <v>1019729.3345794174</v>
      </c>
      <c r="AA10" s="69">
        <v>1054804.4244079173</v>
      </c>
      <c r="AB10" s="69">
        <v>1025987.230939987</v>
      </c>
      <c r="AC10" s="69">
        <v>1056306.1915461496</v>
      </c>
      <c r="AD10" s="69">
        <v>1058055.0649535717</v>
      </c>
      <c r="AE10" s="69">
        <v>1066672.8675097525</v>
      </c>
      <c r="AF10" s="69">
        <v>1068386.4158626129</v>
      </c>
      <c r="AG10" s="69">
        <v>1085260.2892835489</v>
      </c>
      <c r="AH10" s="69">
        <v>1080855.2064539895</v>
      </c>
      <c r="AI10" s="86">
        <v>1052625.7460285984</v>
      </c>
      <c r="AJ10" s="86">
        <v>1060326.8300699932</v>
      </c>
      <c r="AK10" s="86">
        <v>1034086.5856513705</v>
      </c>
      <c r="AL10" s="86">
        <v>1096976.8395046196</v>
      </c>
      <c r="AM10" s="86">
        <v>992235.4226771855</v>
      </c>
      <c r="AN10" s="86">
        <v>1066376.5604790896</v>
      </c>
      <c r="AO10" s="86">
        <v>1095871.8037059996</v>
      </c>
      <c r="AP10" s="86">
        <v>1115284.9450412404</v>
      </c>
    </row>
    <row r="11" spans="1:42" ht="24.95" customHeight="1" x14ac:dyDescent="0.25">
      <c r="A11" s="67">
        <f t="shared" si="0"/>
        <v>8</v>
      </c>
      <c r="B11" s="68" t="s">
        <v>65</v>
      </c>
      <c r="C11" s="69">
        <v>1173537.8136858284</v>
      </c>
      <c r="D11" s="69">
        <v>1345648.1138042277</v>
      </c>
      <c r="E11" s="69">
        <v>1263662.5868672647</v>
      </c>
      <c r="F11" s="69">
        <v>1441660.2856426784</v>
      </c>
      <c r="G11" s="69">
        <v>1359618.3418318359</v>
      </c>
      <c r="H11" s="69">
        <v>1501105.5900501858</v>
      </c>
      <c r="I11" s="69">
        <v>1615466.4724576029</v>
      </c>
      <c r="J11" s="69">
        <v>1740120.055826603</v>
      </c>
      <c r="K11" s="69">
        <v>1729182.2824144114</v>
      </c>
      <c r="L11" s="69">
        <v>1754991.5477865194</v>
      </c>
      <c r="M11" s="69">
        <v>1779632.2650548597</v>
      </c>
      <c r="N11" s="69">
        <v>1930533.9086000037</v>
      </c>
      <c r="O11" s="69">
        <v>1938970.7555905764</v>
      </c>
      <c r="P11" s="69">
        <v>2004716.762936587</v>
      </c>
      <c r="Q11" s="69">
        <v>1813405.9034029115</v>
      </c>
      <c r="R11" s="69">
        <v>1984874.3769829678</v>
      </c>
      <c r="S11" s="69">
        <v>1929726.7700139515</v>
      </c>
      <c r="T11" s="69">
        <v>1977674.8293992069</v>
      </c>
      <c r="U11" s="69">
        <v>1808974.3549015603</v>
      </c>
      <c r="V11" s="69">
        <v>1633576.0605974058</v>
      </c>
      <c r="W11" s="69">
        <v>1852467.8759285486</v>
      </c>
      <c r="X11" s="69">
        <v>2085368.7137867627</v>
      </c>
      <c r="Y11" s="69">
        <v>2172821.365986886</v>
      </c>
      <c r="Z11" s="69">
        <v>2252947.6541051627</v>
      </c>
      <c r="AA11" s="69">
        <v>2393442.0667231176</v>
      </c>
      <c r="AB11" s="69">
        <v>2417314.3276369078</v>
      </c>
      <c r="AC11" s="69">
        <v>2379835.2852797462</v>
      </c>
      <c r="AD11" s="69">
        <v>2207949.9439548473</v>
      </c>
      <c r="AE11" s="69">
        <v>2414632.2670707465</v>
      </c>
      <c r="AF11" s="69">
        <v>2180668.5276954109</v>
      </c>
      <c r="AG11" s="69">
        <v>2424544.5282838093</v>
      </c>
      <c r="AH11" s="69">
        <v>2379517.9670371492</v>
      </c>
      <c r="AI11" s="86">
        <v>2554324.9695073473</v>
      </c>
      <c r="AJ11" s="86">
        <v>2369314.6559318448</v>
      </c>
      <c r="AK11" s="86">
        <v>2546273.6156284604</v>
      </c>
      <c r="AL11" s="86">
        <v>2474967.0516610099</v>
      </c>
      <c r="AM11" s="86">
        <v>2662858.5158944707</v>
      </c>
      <c r="AN11" s="86">
        <v>2417496.2503376915</v>
      </c>
      <c r="AO11" s="86">
        <v>2613336.1042936337</v>
      </c>
      <c r="AP11" s="86">
        <v>2503083.3604211803</v>
      </c>
    </row>
    <row r="12" spans="1:42" ht="24.95" customHeight="1" x14ac:dyDescent="0.25">
      <c r="A12" s="75">
        <f t="shared" si="0"/>
        <v>9</v>
      </c>
      <c r="B12" s="74" t="s">
        <v>66</v>
      </c>
      <c r="C12" s="76">
        <v>7951725.2324090376</v>
      </c>
      <c r="D12" s="76">
        <v>8157677.3973392164</v>
      </c>
      <c r="E12" s="76">
        <v>8227505.1218708782</v>
      </c>
      <c r="F12" s="76">
        <v>8388143.191937699</v>
      </c>
      <c r="G12" s="76">
        <v>8226715.1022988418</v>
      </c>
      <c r="H12" s="76">
        <v>8448476.6938085761</v>
      </c>
      <c r="I12" s="76">
        <v>8663797.3558046408</v>
      </c>
      <c r="J12" s="76">
        <v>8836639.707974188</v>
      </c>
      <c r="K12" s="76">
        <v>8875714.9084531497</v>
      </c>
      <c r="L12" s="76">
        <v>8961195.2032223493</v>
      </c>
      <c r="M12" s="76">
        <v>9153774.6778705642</v>
      </c>
      <c r="N12" s="76">
        <v>9287324.3005250059</v>
      </c>
      <c r="O12" s="76">
        <v>9147734.0736965146</v>
      </c>
      <c r="P12" s="76">
        <v>9125169.0014945045</v>
      </c>
      <c r="Q12" s="76">
        <v>9354098.0194755383</v>
      </c>
      <c r="R12" s="76">
        <v>9557104.1383375693</v>
      </c>
      <c r="S12" s="76">
        <v>9335093.0506280679</v>
      </c>
      <c r="T12" s="76">
        <v>9339275.2208727896</v>
      </c>
      <c r="U12" s="76">
        <v>9320378.3524421677</v>
      </c>
      <c r="V12" s="76">
        <v>8715599.3509146068</v>
      </c>
      <c r="W12" s="76">
        <v>9544194.911124602</v>
      </c>
      <c r="X12" s="76">
        <v>9809604.2463222891</v>
      </c>
      <c r="Y12" s="76">
        <v>9899014.514768362</v>
      </c>
      <c r="Z12" s="76">
        <v>9848802.2092817295</v>
      </c>
      <c r="AA12" s="76">
        <v>10130496.645353146</v>
      </c>
      <c r="AB12" s="76">
        <v>10092530.841393409</v>
      </c>
      <c r="AC12" s="76">
        <v>10372818.642051285</v>
      </c>
      <c r="AD12" s="76">
        <v>10374087.186576523</v>
      </c>
      <c r="AE12" s="76">
        <v>10139543.171760725</v>
      </c>
      <c r="AF12" s="76">
        <v>10314850.194711272</v>
      </c>
      <c r="AG12" s="76">
        <v>10268275.352717975</v>
      </c>
      <c r="AH12" s="76">
        <v>10077260.506812805</v>
      </c>
      <c r="AI12" s="76">
        <v>10451902.942382777</v>
      </c>
      <c r="AJ12" s="76">
        <v>10569446.394515783</v>
      </c>
      <c r="AK12" s="76">
        <v>10577680.872129645</v>
      </c>
      <c r="AL12" s="76">
        <v>10458263.565952722</v>
      </c>
      <c r="AM12" s="76">
        <v>10674779.750197321</v>
      </c>
      <c r="AN12" s="76">
        <v>10869032.152458139</v>
      </c>
      <c r="AO12" s="76">
        <v>10913283.503423044</v>
      </c>
      <c r="AP12" s="76">
        <v>11155656.057753397</v>
      </c>
    </row>
    <row r="13" spans="1:42" x14ac:dyDescent="0.25">
      <c r="B13" s="31" t="s">
        <v>42</v>
      </c>
      <c r="AE13" s="84"/>
      <c r="AF13" s="84"/>
      <c r="AG13" s="84"/>
      <c r="AH13" s="84"/>
      <c r="AI13" s="84"/>
      <c r="AJ13" s="84"/>
      <c r="AK13" s="84"/>
      <c r="AL13" s="84"/>
    </row>
    <row r="14" spans="1:42" x14ac:dyDescent="0.25">
      <c r="B14" s="92" t="s">
        <v>69</v>
      </c>
    </row>
  </sheetData>
  <mergeCells count="12">
    <mergeCell ref="O2:R2"/>
    <mergeCell ref="A2:A3"/>
    <mergeCell ref="B2:B3"/>
    <mergeCell ref="C2:F2"/>
    <mergeCell ref="G2:J2"/>
    <mergeCell ref="K2:N2"/>
    <mergeCell ref="AM2:AP2"/>
    <mergeCell ref="S2:V2"/>
    <mergeCell ref="W2:Z2"/>
    <mergeCell ref="AA2:AD2"/>
    <mergeCell ref="AE2:AH2"/>
    <mergeCell ref="AI2:AL2"/>
  </mergeCells>
  <printOptions horizontalCentered="1"/>
  <pageMargins left="0.1" right="0.1" top="0.75" bottom="0.25" header="0.3" footer="0.3"/>
  <pageSetup scale="64" orientation="landscape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QNA Table 1-Current</vt:lpstr>
      <vt:lpstr>QNA Table 2 Constant</vt:lpstr>
      <vt:lpstr>QNA-Table 3 GRs</vt:lpstr>
      <vt:lpstr>QNA Table 4 Current Expendiure</vt:lpstr>
      <vt:lpstr>QNA Table 5 Constant Expenditur</vt:lpstr>
      <vt:lpstr>'QNA Table 1-Current'!Print_Area</vt:lpstr>
      <vt:lpstr>'QNA Table 2 Constant'!Print_Area</vt:lpstr>
      <vt:lpstr>'QNA Table 4 Current Expendiure'!Print_Area</vt:lpstr>
      <vt:lpstr>'QNA Table 5 Constant Expenditur'!Print_Area</vt:lpstr>
      <vt:lpstr>'QNA-Table 3 GRs'!Print_Area</vt:lpstr>
      <vt:lpstr>'QNA Table 1-Current'!Print_Titles</vt:lpstr>
      <vt:lpstr>'QNA Table 2 Constant'!Print_Titles</vt:lpstr>
      <vt:lpstr>'QNA Table 4 Current Expendiure'!Print_Titles</vt:lpstr>
      <vt:lpstr>'QNA Table 5 Constant Expenditur'!Print_Titles</vt:lpstr>
      <vt:lpstr>'QNA-Table 3 GRs'!Print_Titles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Liaqat Ali</dc:creator>
  <cp:lastModifiedBy>pbs</cp:lastModifiedBy>
  <cp:lastPrinted>2026-04-02T04:25:11Z</cp:lastPrinted>
  <dcterms:created xsi:type="dcterms:W3CDTF">2023-11-30T09:53:32Z</dcterms:created>
  <dcterms:modified xsi:type="dcterms:W3CDTF">2026-04-02T08:36:55Z</dcterms:modified>
</cp:coreProperties>
</file>