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5\115th NAC September 2025\QNA Tables &amp; 2 pager for website Sep 2025\"/>
    </mc:Choice>
  </mc:AlternateContent>
  <bookViews>
    <workbookView xWindow="240" yWindow="75" windowWidth="20115" windowHeight="7995"/>
  </bookViews>
  <sheets>
    <sheet name="QNA Table 1-Current" sheetId="2" r:id="rId1"/>
    <sheet name="QNA Table 2 Constant" sheetId="3" r:id="rId2"/>
    <sheet name="QNA-Table 3 GRs" sheetId="1" r:id="rId3"/>
    <sheet name="QNA Table 4 Current Expendiure" sheetId="4" r:id="rId4"/>
    <sheet name="QNA Table 5 Constant Expenditur" sheetId="5" r:id="rId5"/>
  </sheets>
  <definedNames>
    <definedName name="_xlnm.Print_Area" localSheetId="0">'QNA Table 1-Current'!$A$1:$AQ$38</definedName>
    <definedName name="_xlnm.Print_Area" localSheetId="1">'QNA Table 2 Constant'!$A$1:$AQ$38</definedName>
    <definedName name="_xlnm.Print_Area" localSheetId="3">'QNA Table 4 Current Expendiure'!$A$1:$AP$14</definedName>
    <definedName name="_xlnm.Print_Area" localSheetId="4">'QNA Table 5 Constant Expenditur'!$A$1:$AP$14</definedName>
    <definedName name="_xlnm.Print_Area" localSheetId="2">'QNA-Table 3 GRs'!$A$1:$AQ$34</definedName>
    <definedName name="_xlnm.Print_Titles" localSheetId="0">'QNA Table 1-Current'!$A:$B</definedName>
    <definedName name="_xlnm.Print_Titles" localSheetId="1">'QNA Table 2 Constant'!$A:$B</definedName>
    <definedName name="_xlnm.Print_Titles" localSheetId="3">'QNA Table 4 Current Expendiure'!$A:$B</definedName>
    <definedName name="_xlnm.Print_Titles" localSheetId="4">'QNA Table 5 Constant Expenditur'!$A:$B</definedName>
    <definedName name="_xlnm.Print_Titles" localSheetId="2">'QNA-Table 3 GRs'!$A:$B</definedName>
  </definedNames>
  <calcPr calcId="162913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5" i="4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<sst xmlns="http://schemas.openxmlformats.org/spreadsheetml/2006/main" count="406" uniqueCount="72">
  <si>
    <t>S.No.</t>
  </si>
  <si>
    <t>Sector/ Industry</t>
  </si>
  <si>
    <t>FY 2016-17</t>
  </si>
  <si>
    <t>FY 2017-18</t>
  </si>
  <si>
    <t>FY 2018-19</t>
  </si>
  <si>
    <t>FY 2019-20</t>
  </si>
  <si>
    <t>FY 2020-21</t>
  </si>
  <si>
    <t>Q1</t>
  </si>
  <si>
    <t>Q2</t>
  </si>
  <si>
    <t>Q3</t>
  </si>
  <si>
    <t>Q4</t>
  </si>
  <si>
    <t>A.</t>
  </si>
  <si>
    <t>Agriculture Sector (1 to 4)</t>
  </si>
  <si>
    <t>1. Crops (i+ii+iii)</t>
  </si>
  <si>
    <t xml:space="preserve">     i.   Important Crops</t>
  </si>
  <si>
    <t xml:space="preserve">     ii.  Other Crops</t>
  </si>
  <si>
    <t>2. Livestock</t>
  </si>
  <si>
    <t>3. Forestry</t>
  </si>
  <si>
    <t>4. Fishing</t>
  </si>
  <si>
    <t>B.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</si>
  <si>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</si>
  <si>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</si>
  <si>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</si>
  <si>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</si>
  <si>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</si>
  <si>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</si>
  <si>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</si>
  <si>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</si>
  <si>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</si>
  <si>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</si>
  <si>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</si>
  <si>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</si>
  <si>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</si>
  <si>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4. Information and Communication</t>
  </si>
  <si>
    <t>5. Finance &amp; Insurance Activities</t>
  </si>
  <si>
    <t>6. Real Estate Activities (Ownership of Dwellings)</t>
  </si>
  <si>
    <t>7. Public Administration and Social Security (General Government)</t>
  </si>
  <si>
    <t>8. Education</t>
  </si>
  <si>
    <t>9. Human Health and Social Work Activities</t>
  </si>
  <si>
    <t>10. Other Private Services</t>
  </si>
  <si>
    <t>D.</t>
  </si>
  <si>
    <t>Total of GVA (A+B+C)</t>
  </si>
  <si>
    <t>Q1: July - September, Q2: October - December, Q3: January - March, Q4:April- June</t>
  </si>
  <si>
    <t>FY 2015-16</t>
  </si>
  <si>
    <t>FY 2021-22</t>
  </si>
  <si>
    <t>FY 2022-23</t>
  </si>
  <si>
    <t>FY 2023-24</t>
  </si>
  <si>
    <t>Commodity Producing Sector (A+B)</t>
  </si>
  <si>
    <t>Table 1: Quarterly Gross Domestic Product of Pakistan (at current basic prices) (Seasonally Un-Adjusted) (Rs. In Million)</t>
  </si>
  <si>
    <t xml:space="preserve">     iii. Cotton Ginning </t>
  </si>
  <si>
    <t>Table 2: Quarterly Gross Domestic Product of Pakistan (at constant basic prices of 2015-16) (Seasonally Un-Adjusted) (Rs. In Million)</t>
  </si>
  <si>
    <t>Table 3: Quarterly Growth Rates of GDP at Constant Basic Prices of 2015-16 (Seasonally Un-Adjusted-YOY) (%)</t>
  </si>
  <si>
    <t>Net Primary Income (NPI)</t>
  </si>
  <si>
    <t>Gross National Income</t>
  </si>
  <si>
    <t>Net Taxes</t>
  </si>
  <si>
    <t>GDP at mp (GVA+NT</t>
  </si>
  <si>
    <t>Table 4: Quarterly Eexpenditure on Gross Domestic Product at Current Prices (Seasonally Un-Adjusted) (Rs. In Million)</t>
  </si>
  <si>
    <t>Description</t>
  </si>
  <si>
    <t>Household final consumption expenditure</t>
  </si>
  <si>
    <t>NPISH final consumption expenditure</t>
  </si>
  <si>
    <t>General government final consumption expenditure</t>
  </si>
  <si>
    <t>Gross 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</si>
  <si>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</si>
  <si>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</si>
  <si>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</si>
  <si>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</si>
  <si>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</si>
  <si>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Table 5: Quarterly Eexpenditure on Gross Domestic Product at Constant Prices of 2015-16 (Seasonally Un-Adjusted) (Rs. In Million)</t>
  </si>
  <si>
    <t>FY 2024-25</t>
  </si>
  <si>
    <t>Note: Quarterly values for years prior to FY 2024-25 have witnessed changes as compared to previous release due to application of benchmarking through Denton method.</t>
  </si>
  <si>
    <t>FY 2025-26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</si>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</sst>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3" fillId="0" borderId="0"/>
    <xf numFmtId="0" fontId="17" fillId="0" borderId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/>
    <xf numFmtId="0" fontId="4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4" fillId="0" borderId="0" xfId="3" applyFont="1" applyAlignment="1"/>
    <xf numFmtId="0" fontId="5" fillId="0" borderId="0" xfId="3" applyFont="1"/>
    <xf numFmtId="0" fontId="6" fillId="0" borderId="6" xfId="3" applyFont="1" applyBorder="1" applyAlignment="1">
      <alignment vertical="center"/>
    </xf>
    <xf numFmtId="2" fontId="6" fillId="0" borderId="6" xfId="3" applyNumberFormat="1" applyFont="1" applyBorder="1" applyAlignment="1">
      <alignment vertical="center"/>
    </xf>
    <xf numFmtId="0" fontId="4" fillId="0" borderId="0" xfId="3" applyFont="1" applyBorder="1"/>
    <xf numFmtId="0" fontId="4" fillId="0" borderId="0" xfId="3" applyFont="1" applyFill="1"/>
    <xf numFmtId="0" fontId="10" fillId="0" borderId="8" xfId="3" applyFont="1" applyBorder="1" applyAlignment="1">
      <alignment vertical="center"/>
    </xf>
    <xf numFmtId="0" fontId="0" fillId="2" borderId="5" xfId="1" applyFont="1" applyFill="1" applyBorder="1" applyAlignment="1">
      <alignment horizontal="left" vertical="center"/>
    </xf>
    <xf numFmtId="1" fontId="12" fillId="2" borderId="1" xfId="2" applyNumberFormat="1" applyFont="1" applyFill="1" applyBorder="1" applyAlignment="1">
      <alignment horizontal="center" vertical="center"/>
    </xf>
    <xf numFmtId="1" fontId="13" fillId="2" borderId="4" xfId="2" applyNumberFormat="1" applyFont="1" applyFill="1" applyBorder="1" applyAlignment="1">
      <alignment horizontal="center" vertical="center"/>
    </xf>
    <xf numFmtId="1" fontId="14" fillId="2" borderId="4" xfId="2" applyNumberFormat="1" applyFont="1" applyFill="1" applyBorder="1" applyAlignment="1">
      <alignment horizontal="center" vertical="center"/>
    </xf>
    <xf numFmtId="1" fontId="12" fillId="2" borderId="4" xfId="2" applyNumberFormat="1" applyFont="1" applyFill="1" applyBorder="1" applyAlignment="1">
      <alignment horizontal="center" vertical="center"/>
    </xf>
    <xf numFmtId="1" fontId="12" fillId="2" borderId="2" xfId="2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4" fontId="7" fillId="2" borderId="4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/>
    </xf>
    <xf numFmtId="4" fontId="5" fillId="2" borderId="2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6" fillId="2" borderId="4" xfId="2" applyNumberFormat="1" applyFont="1" applyFill="1" applyBorder="1" applyAlignment="1">
      <alignment horizontal="center" vertical="center"/>
    </xf>
    <xf numFmtId="1" fontId="10" fillId="2" borderId="4" xfId="2" applyNumberFormat="1" applyFont="1" applyFill="1" applyBorder="1" applyAlignment="1">
      <alignment horizontal="center" vertical="center"/>
    </xf>
    <xf numFmtId="1" fontId="10" fillId="2" borderId="2" xfId="2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" fontId="14" fillId="2" borderId="2" xfId="2" applyNumberFormat="1" applyFont="1" applyFill="1" applyBorder="1" applyAlignment="1">
      <alignment horizontal="center" vertical="center"/>
    </xf>
    <xf numFmtId="1" fontId="6" fillId="2" borderId="2" xfId="2" applyNumberFormat="1" applyFont="1" applyFill="1" applyBorder="1" applyAlignment="1">
      <alignment horizontal="center" vertical="center"/>
    </xf>
    <xf numFmtId="0" fontId="4" fillId="0" borderId="1" xfId="3" applyFont="1" applyBorder="1"/>
    <xf numFmtId="0" fontId="4" fillId="0" borderId="4" xfId="3" applyFont="1" applyBorder="1"/>
    <xf numFmtId="0" fontId="4" fillId="0" borderId="3" xfId="3" applyFont="1" applyBorder="1"/>
    <xf numFmtId="0" fontId="5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5" fillId="0" borderId="0" xfId="5" applyFont="1" applyAlignment="1">
      <alignment horizontal="left" vertical="center"/>
    </xf>
    <xf numFmtId="0" fontId="4" fillId="0" borderId="0" xfId="5" applyFont="1"/>
    <xf numFmtId="0" fontId="3" fillId="0" borderId="0" xfId="5"/>
    <xf numFmtId="0" fontId="4" fillId="0" borderId="2" xfId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vertical="center" wrapText="1"/>
    </xf>
    <xf numFmtId="1" fontId="18" fillId="0" borderId="1" xfId="5" applyNumberFormat="1" applyFont="1" applyBorder="1" applyAlignment="1">
      <alignment vertical="center"/>
    </xf>
    <xf numFmtId="1" fontId="15" fillId="0" borderId="1" xfId="5" applyNumberFormat="1" applyFont="1" applyBorder="1" applyAlignment="1">
      <alignment vertical="center"/>
    </xf>
    <xf numFmtId="0" fontId="15" fillId="0" borderId="4" xfId="5" applyFont="1" applyBorder="1" applyAlignment="1">
      <alignment horizontal="center" vertical="center"/>
    </xf>
    <xf numFmtId="0" fontId="4" fillId="2" borderId="4" xfId="6" applyFont="1" applyFill="1" applyBorder="1" applyAlignment="1">
      <alignment vertical="center" wrapText="1"/>
    </xf>
    <xf numFmtId="1" fontId="18" fillId="0" borderId="4" xfId="5" applyNumberFormat="1" applyFont="1" applyBorder="1" applyAlignment="1">
      <alignment vertical="center"/>
    </xf>
    <xf numFmtId="1" fontId="15" fillId="0" borderId="4" xfId="5" applyNumberFormat="1" applyFont="1" applyBorder="1" applyAlignment="1">
      <alignment vertical="center"/>
    </xf>
    <xf numFmtId="0" fontId="15" fillId="0" borderId="3" xfId="5" applyFont="1" applyBorder="1" applyAlignment="1">
      <alignment horizontal="center" vertical="center"/>
    </xf>
    <xf numFmtId="0" fontId="4" fillId="2" borderId="3" xfId="6" applyFont="1" applyFill="1" applyBorder="1" applyAlignment="1">
      <alignment vertical="center" wrapText="1"/>
    </xf>
    <xf numFmtId="1" fontId="18" fillId="0" borderId="3" xfId="5" applyNumberFormat="1" applyFont="1" applyBorder="1" applyAlignment="1">
      <alignment vertical="center"/>
    </xf>
    <xf numFmtId="1" fontId="15" fillId="0" borderId="3" xfId="5" applyNumberFormat="1" applyFont="1" applyBorder="1" applyAlignment="1">
      <alignment vertical="center"/>
    </xf>
    <xf numFmtId="0" fontId="4" fillId="2" borderId="2" xfId="6" applyFont="1" applyFill="1" applyBorder="1" applyAlignment="1">
      <alignment vertical="center" wrapText="1"/>
    </xf>
    <xf numFmtId="0" fontId="15" fillId="0" borderId="2" xfId="5" applyFont="1" applyBorder="1" applyAlignment="1">
      <alignment horizontal="center" vertical="center"/>
    </xf>
    <xf numFmtId="1" fontId="18" fillId="0" borderId="2" xfId="5" applyNumberFormat="1" applyFont="1" applyBorder="1" applyAlignment="1">
      <alignment vertical="center"/>
    </xf>
    <xf numFmtId="43" fontId="4" fillId="0" borderId="6" xfId="0" applyNumberFormat="1" applyFont="1" applyBorder="1"/>
    <xf numFmtId="0" fontId="4" fillId="0" borderId="6" xfId="0" applyFont="1" applyBorder="1"/>
    <xf numFmtId="4" fontId="5" fillId="2" borderId="6" xfId="4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4" fillId="0" borderId="0" xfId="3" applyNumberFormat="1" applyFont="1" applyFill="1"/>
    <xf numFmtId="1" fontId="6" fillId="0" borderId="6" xfId="3" applyNumberFormat="1" applyFont="1" applyBorder="1" applyAlignment="1">
      <alignment vertical="center"/>
    </xf>
    <xf numFmtId="1" fontId="3" fillId="0" borderId="0" xfId="5" applyNumberFormat="1"/>
    <xf numFmtId="0" fontId="16" fillId="2" borderId="2" xfId="5" applyFont="1" applyFill="1" applyBorder="1" applyAlignment="1">
      <alignment horizontal="center" vertical="center" wrapText="1"/>
    </xf>
    <xf numFmtId="1" fontId="15" fillId="2" borderId="2" xfId="5" applyNumberFormat="1" applyFont="1" applyFill="1" applyBorder="1" applyAlignment="1">
      <alignment vertical="center"/>
    </xf>
    <xf numFmtId="1" fontId="15" fillId="2" borderId="1" xfId="5" applyNumberFormat="1" applyFont="1" applyFill="1" applyBorder="1" applyAlignment="1">
      <alignment vertical="center"/>
    </xf>
    <xf numFmtId="1" fontId="15" fillId="2" borderId="4" xfId="5" applyNumberFormat="1" applyFont="1" applyFill="1" applyBorder="1" applyAlignment="1">
      <alignment vertical="center"/>
    </xf>
    <xf numFmtId="4" fontId="5" fillId="2" borderId="0" xfId="4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43" fontId="4" fillId="0" borderId="0" xfId="0" applyNumberFormat="1" applyFont="1" applyBorder="1"/>
    <xf numFmtId="0" fontId="2" fillId="0" borderId="0" xfId="5" applyFont="1"/>
    <xf numFmtId="0" fontId="1" fillId="0" borderId="0" xfId="5" applyFont="1"/>
    <xf numFmtId="0" fontId="16" fillId="2" borderId="2" xfId="5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1" fontId="15" fillId="2" borderId="3" xfId="5" applyNumberFormat="1" applyFont="1" applyFill="1" applyBorder="1" applyAlignment="1">
      <alignment vertical="center"/>
    </xf>
    <xf numFmtId="0" fontId="16" fillId="0" borderId="2" xfId="5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/>
    </xf>
    <xf numFmtId="1" fontId="16" fillId="0" borderId="1" xfId="5" applyNumberFormat="1" applyFont="1" applyFill="1" applyBorder="1" applyAlignment="1">
      <alignment horizontal="center" vertical="center"/>
    </xf>
    <xf numFmtId="1" fontId="15" fillId="0" borderId="4" xfId="5" applyNumberFormat="1" applyFont="1" applyFill="1" applyBorder="1" applyAlignment="1">
      <alignment horizontal="center" vertical="center"/>
    </xf>
    <xf numFmtId="1" fontId="16" fillId="0" borderId="4" xfId="5" applyNumberFormat="1" applyFont="1" applyFill="1" applyBorder="1" applyAlignment="1">
      <alignment horizontal="center" vertical="center"/>
    </xf>
    <xf numFmtId="1" fontId="16" fillId="0" borderId="2" xfId="5" applyNumberFormat="1" applyFont="1" applyFill="1" applyBorder="1" applyAlignment="1">
      <alignment horizontal="center" vertical="center"/>
    </xf>
    <xf numFmtId="1" fontId="4" fillId="0" borderId="0" xfId="3" applyNumberFormat="1" applyFont="1"/>
    <xf numFmtId="1" fontId="15" fillId="0" borderId="2" xfId="5" applyNumberFormat="1" applyFont="1" applyFill="1" applyBorder="1" applyAlignment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1" fontId="6" fillId="0" borderId="6" xfId="3" applyNumberFormat="1" applyFont="1" applyFill="1" applyBorder="1" applyAlignment="1">
      <alignment vertical="center"/>
    </xf>
    <xf numFmtId="0" fontId="5" fillId="0" borderId="2" xfId="0" applyFont="1" applyBorder="1"/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6" fillId="2" borderId="2" xfId="5" applyFont="1" applyFill="1" applyBorder="1" applyAlignment="1">
      <alignment horizontal="center" vertical="center" wrapText="1"/>
    </xf>
  </cellXfs>
  <cellStyles count="7">
    <cellStyle name="Comma" xfId="4" builtinId="3"/>
    <cellStyle name="Comma 2" xfId="2"/>
    <cellStyle name="Normal" xfId="0" builtinId="0"/>
    <cellStyle name="Normal 2" xfId="3"/>
    <cellStyle name="Normal 2 2" xfId="6"/>
    <cellStyle name="Normal 2 2 3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view="pageBreakPreview" zoomScale="60" zoomScaleNormal="115" workbookViewId="0">
      <pane xSplit="2" ySplit="3" topLeftCell="Y19" activePane="bottomRight" state="frozen"/>
      <selection pane="topRight" activeCell="C1" sqref="C1"/>
      <selection pane="bottomLeft" activeCell="A3" sqref="A3"/>
      <selection pane="bottomRight" activeCell="AP49" sqref="AP49"/>
    </sheetView>
  </sheetViews>
  <sheetFormatPr defaultColWidth="9.7109375" defaultRowHeight="12.75" x14ac:dyDescent="0.2"/>
  <cols>
    <col min="1" max="1" width="5.85546875" style="26" customWidth="1"/>
    <col min="2" max="2" width="29.5703125" style="26" customWidth="1"/>
    <col min="3" max="3" width="10.28515625" style="26" bestFit="1" customWidth="1"/>
    <col min="4" max="5" width="8.140625" style="26" bestFit="1" customWidth="1"/>
    <col min="6" max="6" width="9.140625" style="26" bestFit="1" customWidth="1"/>
    <col min="7" max="12" width="8.140625" style="26" bestFit="1" customWidth="1"/>
    <col min="13" max="16" width="9" style="26" bestFit="1" customWidth="1"/>
    <col min="17" max="22" width="9.140625" style="26" bestFit="1" customWidth="1"/>
    <col min="23" max="30" width="9.140625" style="34" bestFit="1" customWidth="1"/>
    <col min="31" max="31" width="11.85546875" style="34" customWidth="1"/>
    <col min="32" max="32" width="9.42578125" style="26" customWidth="1"/>
    <col min="33" max="33" width="9.7109375" style="26" customWidth="1"/>
    <col min="34" max="34" width="9" style="26" customWidth="1"/>
    <col min="35" max="35" width="9.5703125" style="34" bestFit="1" customWidth="1"/>
    <col min="36" max="36" width="9.5703125" style="26" bestFit="1" customWidth="1"/>
    <col min="37" max="37" width="10.140625" style="26" customWidth="1"/>
    <col min="38" max="38" width="10.42578125" style="26" customWidth="1"/>
    <col min="39" max="39" width="12.7109375" style="34" customWidth="1"/>
    <col min="40" max="40" width="13" style="34" customWidth="1"/>
    <col min="41" max="42" width="9.7109375" style="34"/>
    <col min="43" max="43" width="10.140625" style="26" customWidth="1"/>
    <col min="44" max="16384" width="9.7109375" style="26"/>
  </cols>
  <sheetData>
    <row r="1" spans="1:43" ht="35.25" customHeight="1" x14ac:dyDescent="0.2">
      <c r="A1" s="20" t="s">
        <v>48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3" ht="26.25" customHeight="1" x14ac:dyDescent="0.2">
      <c r="A2" s="114" t="s">
        <v>0</v>
      </c>
      <c r="B2" s="116" t="s">
        <v>1</v>
      </c>
      <c r="C2" s="116" t="s">
        <v>43</v>
      </c>
      <c r="D2" s="116"/>
      <c r="E2" s="116"/>
      <c r="F2" s="116"/>
      <c r="G2" s="116" t="s">
        <v>2</v>
      </c>
      <c r="H2" s="116"/>
      <c r="I2" s="116"/>
      <c r="J2" s="116"/>
      <c r="K2" s="116" t="s">
        <v>3</v>
      </c>
      <c r="L2" s="116"/>
      <c r="M2" s="116"/>
      <c r="N2" s="116"/>
      <c r="O2" s="116" t="s">
        <v>4</v>
      </c>
      <c r="P2" s="116"/>
      <c r="Q2" s="116"/>
      <c r="R2" s="116"/>
      <c r="S2" s="116" t="s">
        <v>5</v>
      </c>
      <c r="T2" s="116"/>
      <c r="U2" s="116"/>
      <c r="V2" s="116"/>
      <c r="W2" s="118" t="s">
        <v>6</v>
      </c>
      <c r="X2" s="118"/>
      <c r="Y2" s="118"/>
      <c r="Z2" s="118"/>
      <c r="AA2" s="118" t="s">
        <v>44</v>
      </c>
      <c r="AB2" s="118"/>
      <c r="AC2" s="118"/>
      <c r="AD2" s="118"/>
      <c r="AE2" s="118" t="s">
        <v>45</v>
      </c>
      <c r="AF2" s="118"/>
      <c r="AG2" s="118"/>
      <c r="AH2" s="118"/>
      <c r="AI2" s="119" t="s">
        <v>46</v>
      </c>
      <c r="AJ2" s="120"/>
      <c r="AK2" s="120"/>
      <c r="AL2" s="121"/>
      <c r="AM2" s="117" t="s">
        <v>68</v>
      </c>
      <c r="AN2" s="117"/>
      <c r="AO2" s="117"/>
      <c r="AP2" s="117"/>
      <c r="AQ2" s="100" t="s">
        <v>71</v>
      </c>
    </row>
    <row r="3" spans="1:43" s="29" customFormat="1" ht="15" x14ac:dyDescent="0.2">
      <c r="A3" s="115"/>
      <c r="B3" s="116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103" t="s">
        <v>7</v>
      </c>
      <c r="AN3" s="103" t="s">
        <v>8</v>
      </c>
      <c r="AO3" s="103" t="s">
        <v>9</v>
      </c>
      <c r="AP3" s="103" t="s">
        <v>10</v>
      </c>
      <c r="AQ3" s="101" t="s">
        <v>7</v>
      </c>
    </row>
    <row r="4" spans="1:43" ht="20.100000000000001" customHeight="1" x14ac:dyDescent="0.2">
      <c r="A4" s="7" t="s">
        <v>11</v>
      </c>
      <c r="B4" s="8" t="s">
        <v>12</v>
      </c>
      <c r="C4" s="37">
        <v>1797933.497677756</v>
      </c>
      <c r="D4" s="37">
        <v>1800444.9398730083</v>
      </c>
      <c r="E4" s="37">
        <v>1779266.8399091451</v>
      </c>
      <c r="F4" s="37">
        <v>1929310.7225400901</v>
      </c>
      <c r="G4" s="37">
        <v>1924748.9810872297</v>
      </c>
      <c r="H4" s="37">
        <v>1909657.3711032527</v>
      </c>
      <c r="I4" s="37">
        <v>1886634.9955835401</v>
      </c>
      <c r="J4" s="37">
        <v>2087496.6522259777</v>
      </c>
      <c r="K4" s="37">
        <v>2095793.2442041745</v>
      </c>
      <c r="L4" s="37">
        <v>2076803.2667647945</v>
      </c>
      <c r="M4" s="37">
        <v>2023860.5971508506</v>
      </c>
      <c r="N4" s="37">
        <v>2288620.8918801802</v>
      </c>
      <c r="O4" s="37">
        <v>2270823.0022733519</v>
      </c>
      <c r="P4" s="37">
        <v>2179277.8972055526</v>
      </c>
      <c r="Q4" s="37">
        <v>2186782.1350551574</v>
      </c>
      <c r="R4" s="37">
        <v>2419693.9654659373</v>
      </c>
      <c r="S4" s="37">
        <v>2426279.5880752071</v>
      </c>
      <c r="T4" s="37">
        <v>2585703.9154557493</v>
      </c>
      <c r="U4" s="37">
        <v>2588578.2988961898</v>
      </c>
      <c r="V4" s="37">
        <v>2788981.197572853</v>
      </c>
      <c r="W4" s="37">
        <v>2958825.8264557072</v>
      </c>
      <c r="X4" s="37">
        <v>3239677.6737015699</v>
      </c>
      <c r="Y4" s="37">
        <v>3110508.7470440278</v>
      </c>
      <c r="Z4" s="37">
        <v>3344878.7527986951</v>
      </c>
      <c r="AA4" s="37">
        <v>3493859.1907792306</v>
      </c>
      <c r="AB4" s="37">
        <v>3645775.9572203718</v>
      </c>
      <c r="AC4" s="37">
        <v>3655693.3427741211</v>
      </c>
      <c r="AD4" s="37">
        <v>4087283.5092262765</v>
      </c>
      <c r="AE4" s="37">
        <v>4318647.938852258</v>
      </c>
      <c r="AF4" s="37">
        <v>4986730.9851000467</v>
      </c>
      <c r="AG4" s="37">
        <v>4966364.1970840795</v>
      </c>
      <c r="AH4" s="37">
        <v>5324821.8789636148</v>
      </c>
      <c r="AI4" s="37">
        <v>5915336.8479360761</v>
      </c>
      <c r="AJ4" s="37">
        <v>6479670.0464246627</v>
      </c>
      <c r="AK4" s="37">
        <v>6233577.7206630427</v>
      </c>
      <c r="AL4" s="37">
        <v>6347064.3849762175</v>
      </c>
      <c r="AM4" s="107">
        <v>6284377.6955490038</v>
      </c>
      <c r="AN4" s="107">
        <v>6695461.2132722307</v>
      </c>
      <c r="AO4" s="107">
        <v>6471713.6849875534</v>
      </c>
      <c r="AP4" s="107">
        <v>6744282.4061912103</v>
      </c>
      <c r="AQ4" s="37">
        <v>6690190.2849823851</v>
      </c>
    </row>
    <row r="5" spans="1:43" ht="20.100000000000001" customHeight="1" x14ac:dyDescent="0.2">
      <c r="A5" s="9"/>
      <c r="B5" s="10" t="s">
        <v>13</v>
      </c>
      <c r="C5" s="38">
        <v>553579.54700540262</v>
      </c>
      <c r="D5" s="38">
        <v>787875.88084889599</v>
      </c>
      <c r="E5" s="38">
        <v>585672.82006092113</v>
      </c>
      <c r="F5" s="38">
        <v>570024.7520847799</v>
      </c>
      <c r="G5" s="38">
        <v>644456.77053082769</v>
      </c>
      <c r="H5" s="38">
        <v>842845.09072472004</v>
      </c>
      <c r="I5" s="38">
        <v>643789.63783137326</v>
      </c>
      <c r="J5" s="38">
        <v>683732.50091307913</v>
      </c>
      <c r="K5" s="38">
        <v>719376.90677728609</v>
      </c>
      <c r="L5" s="38">
        <v>873908.01686609711</v>
      </c>
      <c r="M5" s="38">
        <v>676070.38111680141</v>
      </c>
      <c r="N5" s="38">
        <v>728317.69523981551</v>
      </c>
      <c r="O5" s="38">
        <v>749546.91748128389</v>
      </c>
      <c r="P5" s="38">
        <v>826924.02353708504</v>
      </c>
      <c r="Q5" s="38">
        <v>699811.89511931117</v>
      </c>
      <c r="R5" s="38">
        <v>750126.16386231978</v>
      </c>
      <c r="S5" s="38">
        <v>831946.26605194574</v>
      </c>
      <c r="T5" s="38">
        <v>1099482.4363419397</v>
      </c>
      <c r="U5" s="38">
        <v>935618.17678816302</v>
      </c>
      <c r="V5" s="38">
        <v>837209.12081795104</v>
      </c>
      <c r="W5" s="38">
        <v>1005659.9041570853</v>
      </c>
      <c r="X5" s="38">
        <v>1532852.0816866891</v>
      </c>
      <c r="Y5" s="38">
        <v>1145031.2633223962</v>
      </c>
      <c r="Z5" s="38">
        <v>1037185.7508338288</v>
      </c>
      <c r="AA5" s="38">
        <v>1291412.1938617565</v>
      </c>
      <c r="AB5" s="38">
        <v>1702937.8727183933</v>
      </c>
      <c r="AC5" s="38">
        <v>1358771.7589948662</v>
      </c>
      <c r="AD5" s="38">
        <v>1438290.174424984</v>
      </c>
      <c r="AE5" s="38">
        <v>1447899.3228655122</v>
      </c>
      <c r="AF5" s="38">
        <v>2578385.6268505519</v>
      </c>
      <c r="AG5" s="38">
        <v>2030259.8420638221</v>
      </c>
      <c r="AH5" s="38">
        <v>1744572.2082201138</v>
      </c>
      <c r="AI5" s="38">
        <v>2326960.8814019146</v>
      </c>
      <c r="AJ5" s="38">
        <v>3545994.835872028</v>
      </c>
      <c r="AK5" s="38">
        <v>2558520.351820745</v>
      </c>
      <c r="AL5" s="38">
        <v>2063753.9309053123</v>
      </c>
      <c r="AM5" s="106">
        <v>2196145.7321039708</v>
      </c>
      <c r="AN5" s="106">
        <v>2804760.5006144084</v>
      </c>
      <c r="AO5" s="106">
        <v>2222389.4114262839</v>
      </c>
      <c r="AP5" s="106">
        <v>1929551.3558553366</v>
      </c>
      <c r="AQ5" s="38">
        <v>2120842.3059571595</v>
      </c>
    </row>
    <row r="6" spans="1:43" ht="20.100000000000001" customHeight="1" x14ac:dyDescent="0.2">
      <c r="A6" s="11"/>
      <c r="B6" s="12" t="s">
        <v>14</v>
      </c>
      <c r="C6" s="39">
        <v>329668.45504545956</v>
      </c>
      <c r="D6" s="39">
        <v>521749.23070318118</v>
      </c>
      <c r="E6" s="39">
        <v>300943.91207226628</v>
      </c>
      <c r="F6" s="39">
        <v>310093.40217909275</v>
      </c>
      <c r="G6" s="39">
        <v>397403.57116375078</v>
      </c>
      <c r="H6" s="39">
        <v>554007.60920036724</v>
      </c>
      <c r="I6" s="39">
        <v>325741.5968870346</v>
      </c>
      <c r="J6" s="39">
        <v>388574.22274884745</v>
      </c>
      <c r="K6" s="39">
        <v>453178.93132970267</v>
      </c>
      <c r="L6" s="39">
        <v>523081.13278496847</v>
      </c>
      <c r="M6" s="39">
        <v>326992.0643132283</v>
      </c>
      <c r="N6" s="39">
        <v>421255.87157210044</v>
      </c>
      <c r="O6" s="39">
        <v>470079.3100011202</v>
      </c>
      <c r="P6" s="39">
        <v>495839.12715369498</v>
      </c>
      <c r="Q6" s="39">
        <v>316831.69852414308</v>
      </c>
      <c r="R6" s="39">
        <v>409680.8643210415</v>
      </c>
      <c r="S6" s="39">
        <v>520376.04776431888</v>
      </c>
      <c r="T6" s="39">
        <v>617416.5765681807</v>
      </c>
      <c r="U6" s="39">
        <v>421636.94432302559</v>
      </c>
      <c r="V6" s="39">
        <v>455605.43134447472</v>
      </c>
      <c r="W6" s="39">
        <v>609292.40696060832</v>
      </c>
      <c r="X6" s="39">
        <v>951525.0951564071</v>
      </c>
      <c r="Y6" s="39">
        <v>610392.15785444528</v>
      </c>
      <c r="Z6" s="39">
        <v>559366.34002853918</v>
      </c>
      <c r="AA6" s="39">
        <v>811662.27460311679</v>
      </c>
      <c r="AB6" s="39">
        <v>972809.43824636401</v>
      </c>
      <c r="AC6" s="39">
        <v>646099.42936685588</v>
      </c>
      <c r="AD6" s="39">
        <v>848239.85778366332</v>
      </c>
      <c r="AE6" s="39">
        <v>888563.44141816103</v>
      </c>
      <c r="AF6" s="39">
        <v>1584627.4055365063</v>
      </c>
      <c r="AG6" s="39">
        <v>1124377.5161554869</v>
      </c>
      <c r="AH6" s="39">
        <v>1000572.6368898458</v>
      </c>
      <c r="AI6" s="39">
        <v>1630338.6641182886</v>
      </c>
      <c r="AJ6" s="39">
        <v>2421508.6612280579</v>
      </c>
      <c r="AK6" s="39">
        <v>1306358.0814880733</v>
      </c>
      <c r="AL6" s="39">
        <v>1233069.5931655802</v>
      </c>
      <c r="AM6" s="106">
        <v>1311170.0039765532</v>
      </c>
      <c r="AN6" s="106">
        <v>1339644.5839618482</v>
      </c>
      <c r="AO6" s="106">
        <v>986305.25079110218</v>
      </c>
      <c r="AP6" s="106">
        <v>880256.16127049655</v>
      </c>
      <c r="AQ6" s="39">
        <v>1236058.6149037275</v>
      </c>
    </row>
    <row r="7" spans="1:43" x14ac:dyDescent="0.2">
      <c r="A7" s="11"/>
      <c r="B7" s="12" t="s">
        <v>15</v>
      </c>
      <c r="C7" s="39">
        <v>194903.92203020278</v>
      </c>
      <c r="D7" s="39">
        <v>236491.34818787075</v>
      </c>
      <c r="E7" s="39">
        <v>253837.34197460298</v>
      </c>
      <c r="F7" s="39">
        <v>227155.38780732354</v>
      </c>
      <c r="G7" s="39">
        <v>211764.70915629755</v>
      </c>
      <c r="H7" s="39">
        <v>251288.97615291888</v>
      </c>
      <c r="I7" s="39">
        <v>278492.03336401138</v>
      </c>
      <c r="J7" s="39">
        <v>253847.28132677218</v>
      </c>
      <c r="K7" s="39">
        <v>223384.50230475285</v>
      </c>
      <c r="L7" s="39">
        <v>306912.00967328181</v>
      </c>
      <c r="M7" s="39">
        <v>304463.1161710649</v>
      </c>
      <c r="N7" s="39">
        <v>262147.37185090041</v>
      </c>
      <c r="O7" s="39">
        <v>234654.9795193976</v>
      </c>
      <c r="P7" s="39">
        <v>286054.34914934967</v>
      </c>
      <c r="Q7" s="39">
        <v>337411.98695853091</v>
      </c>
      <c r="R7" s="39">
        <v>294019.68437272188</v>
      </c>
      <c r="S7" s="39">
        <v>263967.45445782837</v>
      </c>
      <c r="T7" s="39">
        <v>434396.54201138322</v>
      </c>
      <c r="U7" s="39">
        <v>467355.95549884875</v>
      </c>
      <c r="V7" s="39">
        <v>337133.04803193943</v>
      </c>
      <c r="W7" s="39">
        <v>355162.08600835648</v>
      </c>
      <c r="X7" s="39">
        <v>538777.23191877641</v>
      </c>
      <c r="Y7" s="39">
        <v>486135.4337562584</v>
      </c>
      <c r="Z7" s="39">
        <v>418752.24831660849</v>
      </c>
      <c r="AA7" s="39">
        <v>405509.69231616851</v>
      </c>
      <c r="AB7" s="39">
        <v>647673.47252503061</v>
      </c>
      <c r="AC7" s="39">
        <v>628960.96212574653</v>
      </c>
      <c r="AD7" s="39">
        <v>512040.87303305429</v>
      </c>
      <c r="AE7" s="39">
        <v>493986.69118234527</v>
      </c>
      <c r="AF7" s="39">
        <v>931786.90849234618</v>
      </c>
      <c r="AG7" s="39">
        <v>838006.51462998858</v>
      </c>
      <c r="AH7" s="39">
        <v>660936.88569532009</v>
      </c>
      <c r="AI7" s="39">
        <v>589090.28139212367</v>
      </c>
      <c r="AJ7" s="39">
        <v>1002783.7130064465</v>
      </c>
      <c r="AK7" s="39">
        <v>1126588.0074596612</v>
      </c>
      <c r="AL7" s="39">
        <v>711536.9981417685</v>
      </c>
      <c r="AM7" s="106">
        <v>782554.03631503461</v>
      </c>
      <c r="AN7" s="106">
        <v>1375238.4606793628</v>
      </c>
      <c r="AO7" s="106">
        <v>1154569.5285547746</v>
      </c>
      <c r="AP7" s="106">
        <v>971961.97445082804</v>
      </c>
      <c r="AQ7" s="39">
        <v>807450.47091942001</v>
      </c>
    </row>
    <row r="8" spans="1:43" ht="19.5" customHeight="1" x14ac:dyDescent="0.2">
      <c r="A8" s="11"/>
      <c r="B8" s="36" t="s">
        <v>49</v>
      </c>
      <c r="C8" s="39">
        <v>29007.169929740194</v>
      </c>
      <c r="D8" s="39">
        <v>29635.301957844109</v>
      </c>
      <c r="E8" s="39">
        <v>30891.566014051958</v>
      </c>
      <c r="F8" s="39">
        <v>32775.962098363707</v>
      </c>
      <c r="G8" s="39">
        <v>35288.490210779375</v>
      </c>
      <c r="H8" s="39">
        <v>37548.505371433886</v>
      </c>
      <c r="I8" s="39">
        <v>39556.007580327263</v>
      </c>
      <c r="J8" s="39">
        <v>41310.996837459483</v>
      </c>
      <c r="K8" s="39">
        <v>42813.473142830553</v>
      </c>
      <c r="L8" s="39">
        <v>43914.874407846786</v>
      </c>
      <c r="M8" s="39">
        <v>44615.200632508109</v>
      </c>
      <c r="N8" s="39">
        <v>44914.451816814559</v>
      </c>
      <c r="O8" s="39">
        <v>44812.62796076612</v>
      </c>
      <c r="P8" s="39">
        <v>45030.547234040299</v>
      </c>
      <c r="Q8" s="39">
        <v>45568.209636637082</v>
      </c>
      <c r="R8" s="39">
        <v>46425.615168556476</v>
      </c>
      <c r="S8" s="39">
        <v>47602.763829798489</v>
      </c>
      <c r="T8" s="39">
        <v>47669.317762375897</v>
      </c>
      <c r="U8" s="39">
        <v>46625.276966288715</v>
      </c>
      <c r="V8" s="39">
        <v>44470.6414415369</v>
      </c>
      <c r="W8" s="39">
        <v>41205.411188120481</v>
      </c>
      <c r="X8" s="39">
        <v>42549.754611505719</v>
      </c>
      <c r="Y8" s="39">
        <v>48503.671711692608</v>
      </c>
      <c r="Z8" s="39">
        <v>59067.162488681119</v>
      </c>
      <c r="AA8" s="39">
        <v>74240.226942471272</v>
      </c>
      <c r="AB8" s="39">
        <v>82454.961946998767</v>
      </c>
      <c r="AC8" s="39">
        <v>83711.367502263776</v>
      </c>
      <c r="AD8" s="39">
        <v>78009.443608266185</v>
      </c>
      <c r="AE8" s="39">
        <v>65349.190265005949</v>
      </c>
      <c r="AF8" s="39">
        <v>61971.312821699503</v>
      </c>
      <c r="AG8" s="39">
        <v>67875.81127834678</v>
      </c>
      <c r="AH8" s="39">
        <v>83062.68563494776</v>
      </c>
      <c r="AI8" s="39">
        <v>107531.93589150248</v>
      </c>
      <c r="AJ8" s="39">
        <v>121702.46163752335</v>
      </c>
      <c r="AK8" s="39">
        <v>125574.26287301046</v>
      </c>
      <c r="AL8" s="39">
        <v>119147.33959796364</v>
      </c>
      <c r="AM8" s="106">
        <v>102421.69181238301</v>
      </c>
      <c r="AN8" s="106">
        <v>89877.455973197561</v>
      </c>
      <c r="AO8" s="106">
        <v>81514.632080407289</v>
      </c>
      <c r="AP8" s="106">
        <v>77333.220134012139</v>
      </c>
      <c r="AQ8" s="39">
        <v>77333.220134012139</v>
      </c>
    </row>
    <row r="9" spans="1:43" x14ac:dyDescent="0.2">
      <c r="A9" s="11"/>
      <c r="B9" s="12" t="s">
        <v>16</v>
      </c>
      <c r="C9" s="39">
        <v>1184430</v>
      </c>
      <c r="D9" s="39">
        <v>938101</v>
      </c>
      <c r="E9" s="39">
        <v>1137122</v>
      </c>
      <c r="F9" s="39">
        <v>1272231</v>
      </c>
      <c r="G9" s="39">
        <v>1207995</v>
      </c>
      <c r="H9" s="39">
        <v>977396</v>
      </c>
      <c r="I9" s="39">
        <v>1180562</v>
      </c>
      <c r="J9" s="39">
        <v>1315120</v>
      </c>
      <c r="K9" s="39">
        <v>1304108</v>
      </c>
      <c r="L9" s="39">
        <v>1110012</v>
      </c>
      <c r="M9" s="39">
        <v>1281614</v>
      </c>
      <c r="N9" s="39">
        <v>1467364</v>
      </c>
      <c r="O9" s="39">
        <v>1444754</v>
      </c>
      <c r="P9" s="39">
        <v>1253199</v>
      </c>
      <c r="Q9" s="39">
        <v>1415540</v>
      </c>
      <c r="R9" s="39">
        <v>1567875</v>
      </c>
      <c r="S9" s="39">
        <v>1509969</v>
      </c>
      <c r="T9" s="39">
        <v>1375171</v>
      </c>
      <c r="U9" s="39">
        <v>1574002</v>
      </c>
      <c r="V9" s="39">
        <v>1842017</v>
      </c>
      <c r="W9" s="39">
        <v>1856043</v>
      </c>
      <c r="X9" s="39">
        <v>1583943</v>
      </c>
      <c r="Y9" s="39">
        <v>1877011</v>
      </c>
      <c r="Z9" s="39">
        <v>2187843</v>
      </c>
      <c r="AA9" s="39">
        <v>2103836</v>
      </c>
      <c r="AB9" s="39">
        <v>1817682</v>
      </c>
      <c r="AC9" s="39">
        <v>2203078</v>
      </c>
      <c r="AD9" s="39">
        <v>2519415</v>
      </c>
      <c r="AE9" s="39">
        <v>2750586</v>
      </c>
      <c r="AF9" s="39">
        <v>2247618</v>
      </c>
      <c r="AG9" s="39">
        <v>2803014</v>
      </c>
      <c r="AH9" s="39">
        <v>3409085</v>
      </c>
      <c r="AI9" s="39">
        <v>3439852</v>
      </c>
      <c r="AJ9" s="39">
        <v>2750291</v>
      </c>
      <c r="AK9" s="39">
        <v>3533003</v>
      </c>
      <c r="AL9" s="39">
        <v>4094781</v>
      </c>
      <c r="AM9" s="106">
        <v>3924783</v>
      </c>
      <c r="AN9" s="106">
        <v>3682820</v>
      </c>
      <c r="AO9" s="106">
        <v>4087862</v>
      </c>
      <c r="AP9" s="106">
        <v>4605190</v>
      </c>
      <c r="AQ9" s="39">
        <v>4389091</v>
      </c>
    </row>
    <row r="10" spans="1:43" x14ac:dyDescent="0.2">
      <c r="A10" s="11"/>
      <c r="B10" s="12" t="s">
        <v>17</v>
      </c>
      <c r="C10" s="39">
        <v>37694.550272685541</v>
      </c>
      <c r="D10" s="39">
        <v>38197.611487334958</v>
      </c>
      <c r="E10" s="39">
        <v>40353.807737025738</v>
      </c>
      <c r="F10" s="39">
        <v>45491.030502953749</v>
      </c>
      <c r="G10" s="39">
        <v>39957.731497996327</v>
      </c>
      <c r="H10" s="39">
        <v>39724.300608576894</v>
      </c>
      <c r="I10" s="39">
        <v>39653.421837036585</v>
      </c>
      <c r="J10" s="39">
        <v>40157.546056390202</v>
      </c>
      <c r="K10" s="39">
        <v>40280.135469340566</v>
      </c>
      <c r="L10" s="39">
        <v>40754.947709863845</v>
      </c>
      <c r="M10" s="39">
        <v>41655.909513494043</v>
      </c>
      <c r="N10" s="39">
        <v>42597.007307301545</v>
      </c>
      <c r="O10" s="39">
        <v>43784.268385708463</v>
      </c>
      <c r="P10" s="39">
        <v>45831.363919549774</v>
      </c>
      <c r="Q10" s="39">
        <v>47338.642307935312</v>
      </c>
      <c r="R10" s="39">
        <v>47553.725386806444</v>
      </c>
      <c r="S10" s="39">
        <v>47685.965484533488</v>
      </c>
      <c r="T10" s="39">
        <v>49091.436372118413</v>
      </c>
      <c r="U10" s="39">
        <v>50520.701845519179</v>
      </c>
      <c r="V10" s="39">
        <v>50472.896297828927</v>
      </c>
      <c r="W10" s="39">
        <v>57796.985752661283</v>
      </c>
      <c r="X10" s="39">
        <v>59389.720058183993</v>
      </c>
      <c r="Y10" s="39">
        <v>59886.551638435383</v>
      </c>
      <c r="Z10" s="39">
        <v>59123.742550719347</v>
      </c>
      <c r="AA10" s="39">
        <v>58646.108564148548</v>
      </c>
      <c r="AB10" s="39">
        <v>61557.291354035005</v>
      </c>
      <c r="AC10" s="39">
        <v>64942.748619772174</v>
      </c>
      <c r="AD10" s="39">
        <v>67600.851462044287</v>
      </c>
      <c r="AE10" s="39">
        <v>78566.602885667104</v>
      </c>
      <c r="AF10" s="39">
        <v>88610.145013088739</v>
      </c>
      <c r="AG10" s="39">
        <v>97910.547867613233</v>
      </c>
      <c r="AH10" s="39">
        <v>98915.704233630968</v>
      </c>
      <c r="AI10" s="39">
        <v>98806.629667863628</v>
      </c>
      <c r="AJ10" s="39">
        <v>101053.07502615452</v>
      </c>
      <c r="AK10" s="39">
        <v>102572.26291965894</v>
      </c>
      <c r="AL10" s="39">
        <v>103873.03238632288</v>
      </c>
      <c r="AM10" s="106">
        <v>107806.95819379039</v>
      </c>
      <c r="AN10" s="106">
        <v>114454.34757568986</v>
      </c>
      <c r="AO10" s="106">
        <v>119585.72710940181</v>
      </c>
      <c r="AP10" s="106">
        <v>121216.96712111792</v>
      </c>
      <c r="AQ10" s="39">
        <v>122609.89893628169</v>
      </c>
    </row>
    <row r="11" spans="1:43" x14ac:dyDescent="0.2">
      <c r="A11" s="11"/>
      <c r="B11" s="12" t="s">
        <v>18</v>
      </c>
      <c r="C11" s="39">
        <v>22229.400399667946</v>
      </c>
      <c r="D11" s="39">
        <v>36270.447536777298</v>
      </c>
      <c r="E11" s="39">
        <v>16118.212111198403</v>
      </c>
      <c r="F11" s="39">
        <v>41563.939952356355</v>
      </c>
      <c r="G11" s="39">
        <v>32339.479058405683</v>
      </c>
      <c r="H11" s="39">
        <v>49691.979769955542</v>
      </c>
      <c r="I11" s="39">
        <v>22629.935915130514</v>
      </c>
      <c r="J11" s="39">
        <v>48486.605256508235</v>
      </c>
      <c r="K11" s="39">
        <v>32028.20195754807</v>
      </c>
      <c r="L11" s="39">
        <v>52128.302188833462</v>
      </c>
      <c r="M11" s="39">
        <v>24520.306520555278</v>
      </c>
      <c r="N11" s="39">
        <v>50342.189333063172</v>
      </c>
      <c r="O11" s="39">
        <v>32737.816406360071</v>
      </c>
      <c r="P11" s="39">
        <v>53323.509748918099</v>
      </c>
      <c r="Q11" s="39">
        <v>24091.597627910669</v>
      </c>
      <c r="R11" s="39">
        <v>54139.076216811147</v>
      </c>
      <c r="S11" s="39">
        <v>36678.356538727763</v>
      </c>
      <c r="T11" s="39">
        <v>61959.042741691184</v>
      </c>
      <c r="U11" s="39">
        <v>28437.420262507716</v>
      </c>
      <c r="V11" s="39">
        <v>59282.180457073329</v>
      </c>
      <c r="W11" s="39">
        <v>39325.936545960481</v>
      </c>
      <c r="X11" s="39">
        <v>63492.871956696879</v>
      </c>
      <c r="Y11" s="39">
        <v>28579.932083195883</v>
      </c>
      <c r="Z11" s="39">
        <v>60726.259414146763</v>
      </c>
      <c r="AA11" s="39">
        <v>39964.888353325485</v>
      </c>
      <c r="AB11" s="39">
        <v>63598.793147943579</v>
      </c>
      <c r="AC11" s="39">
        <v>28900.835159482915</v>
      </c>
      <c r="AD11" s="39">
        <v>61977.483339248029</v>
      </c>
      <c r="AE11" s="39">
        <v>41596.013101078192</v>
      </c>
      <c r="AF11" s="39">
        <v>72117.213236406533</v>
      </c>
      <c r="AG11" s="39">
        <v>35179.807152645117</v>
      </c>
      <c r="AH11" s="39">
        <v>72248.966509870137</v>
      </c>
      <c r="AI11" s="39">
        <v>49717.336866297454</v>
      </c>
      <c r="AJ11" s="39">
        <v>82331.135526480197</v>
      </c>
      <c r="AK11" s="39">
        <v>39482.105922639508</v>
      </c>
      <c r="AL11" s="39">
        <v>84656.421684582863</v>
      </c>
      <c r="AM11" s="106">
        <v>55642.005251242765</v>
      </c>
      <c r="AN11" s="106">
        <v>93426.365082132703</v>
      </c>
      <c r="AO11" s="106">
        <v>41876.54645186814</v>
      </c>
      <c r="AP11" s="106">
        <v>88324.083214756436</v>
      </c>
      <c r="AQ11" s="39">
        <v>57647.080088943818</v>
      </c>
    </row>
    <row r="12" spans="1:43" ht="20.100000000000001" customHeight="1" x14ac:dyDescent="0.2">
      <c r="A12" s="7" t="s">
        <v>19</v>
      </c>
      <c r="B12" s="8" t="s">
        <v>20</v>
      </c>
      <c r="C12" s="40">
        <v>1464164.983957848</v>
      </c>
      <c r="D12" s="40">
        <v>1452120.0324999487</v>
      </c>
      <c r="E12" s="40">
        <v>1541298.9986090041</v>
      </c>
      <c r="F12" s="40">
        <v>1482050.9380900285</v>
      </c>
      <c r="G12" s="40">
        <v>1489536.7042149776</v>
      </c>
      <c r="H12" s="40">
        <v>1568103.2431742507</v>
      </c>
      <c r="I12" s="40">
        <v>1723118.6485072728</v>
      </c>
      <c r="J12" s="40">
        <v>1654061.9191903588</v>
      </c>
      <c r="K12" s="40">
        <v>1657530.9913993576</v>
      </c>
      <c r="L12" s="40">
        <v>1747485.7433680655</v>
      </c>
      <c r="M12" s="40">
        <v>1929842.7705771648</v>
      </c>
      <c r="N12" s="40">
        <v>1950155.4946554124</v>
      </c>
      <c r="O12" s="40">
        <v>2041877.8610396832</v>
      </c>
      <c r="P12" s="40">
        <v>2087048.6502944785</v>
      </c>
      <c r="Q12" s="40">
        <v>2142993.5961144604</v>
      </c>
      <c r="R12" s="40">
        <v>2296752.8925513788</v>
      </c>
      <c r="S12" s="40">
        <v>2306449.810941638</v>
      </c>
      <c r="T12" s="40">
        <v>2356684.4953446682</v>
      </c>
      <c r="U12" s="40">
        <v>2355517.7795594181</v>
      </c>
      <c r="V12" s="40">
        <v>1818853.9141542763</v>
      </c>
      <c r="W12" s="40">
        <v>2422456.7458775407</v>
      </c>
      <c r="X12" s="40">
        <v>2579381.6018846743</v>
      </c>
      <c r="Y12" s="40">
        <v>2745801.8904231749</v>
      </c>
      <c r="Z12" s="40">
        <v>2803401.761814611</v>
      </c>
      <c r="AA12" s="40">
        <v>3030278.3629723722</v>
      </c>
      <c r="AB12" s="40">
        <v>3198099.5869703423</v>
      </c>
      <c r="AC12" s="40">
        <v>3562845.7376096142</v>
      </c>
      <c r="AD12" s="40">
        <v>3815379.3124476722</v>
      </c>
      <c r="AE12" s="40">
        <v>4098826.442543867</v>
      </c>
      <c r="AF12" s="40">
        <v>4233752.3724105386</v>
      </c>
      <c r="AG12" s="40">
        <v>4365311.7848592112</v>
      </c>
      <c r="AH12" s="40">
        <v>4633469.4001863841</v>
      </c>
      <c r="AI12" s="40">
        <v>5053139.6441532802</v>
      </c>
      <c r="AJ12" s="40">
        <v>5430711.3095820313</v>
      </c>
      <c r="AK12" s="40">
        <v>5646241.2475324078</v>
      </c>
      <c r="AL12" s="40">
        <v>5355405.7987322798</v>
      </c>
      <c r="AM12" s="107">
        <v>5442348.2396408478</v>
      </c>
      <c r="AN12" s="107">
        <v>5797072.1993201841</v>
      </c>
      <c r="AO12" s="107">
        <v>5756755.619047245</v>
      </c>
      <c r="AP12" s="107">
        <v>5920205.9419917231</v>
      </c>
      <c r="AQ12" s="40">
        <v>5819791.153638429</v>
      </c>
    </row>
    <row r="13" spans="1:43" ht="20.100000000000001" customHeight="1" x14ac:dyDescent="0.2">
      <c r="A13" s="13"/>
      <c r="B13" s="14" t="s">
        <v>21</v>
      </c>
      <c r="C13" s="39">
        <v>177287</v>
      </c>
      <c r="D13" s="39">
        <v>182642</v>
      </c>
      <c r="E13" s="39">
        <v>166926</v>
      </c>
      <c r="F13" s="39">
        <v>164403</v>
      </c>
      <c r="G13" s="39">
        <v>161276</v>
      </c>
      <c r="H13" s="39">
        <v>179122</v>
      </c>
      <c r="I13" s="39">
        <v>181471</v>
      </c>
      <c r="J13" s="39">
        <v>184745</v>
      </c>
      <c r="K13" s="39">
        <v>185633</v>
      </c>
      <c r="L13" s="39">
        <v>209073</v>
      </c>
      <c r="M13" s="39">
        <v>219399</v>
      </c>
      <c r="N13" s="39">
        <v>233649</v>
      </c>
      <c r="O13" s="39">
        <v>249265</v>
      </c>
      <c r="P13" s="39">
        <v>310721</v>
      </c>
      <c r="Q13" s="39">
        <v>293675</v>
      </c>
      <c r="R13" s="39">
        <v>303168</v>
      </c>
      <c r="S13" s="39">
        <v>321359</v>
      </c>
      <c r="T13" s="39">
        <v>327701</v>
      </c>
      <c r="U13" s="39">
        <v>331591</v>
      </c>
      <c r="V13" s="39">
        <v>249842</v>
      </c>
      <c r="W13" s="39">
        <v>301153</v>
      </c>
      <c r="X13" s="39">
        <v>314912</v>
      </c>
      <c r="Y13" s="39">
        <v>328646</v>
      </c>
      <c r="Z13" s="39">
        <v>319569</v>
      </c>
      <c r="AA13" s="39">
        <v>366474</v>
      </c>
      <c r="AB13" s="39">
        <v>352615</v>
      </c>
      <c r="AC13" s="39">
        <v>341866</v>
      </c>
      <c r="AD13" s="39">
        <v>427685</v>
      </c>
      <c r="AE13" s="39">
        <v>431723</v>
      </c>
      <c r="AF13" s="39">
        <v>428841</v>
      </c>
      <c r="AG13" s="39">
        <v>455408</v>
      </c>
      <c r="AH13" s="39">
        <v>473795</v>
      </c>
      <c r="AI13" s="39">
        <v>510464</v>
      </c>
      <c r="AJ13" s="39">
        <v>588473</v>
      </c>
      <c r="AK13" s="39">
        <v>602419</v>
      </c>
      <c r="AL13" s="39">
        <v>569974</v>
      </c>
      <c r="AM13" s="106">
        <v>590847</v>
      </c>
      <c r="AN13" s="106">
        <v>578869</v>
      </c>
      <c r="AO13" s="106">
        <v>568414</v>
      </c>
      <c r="AP13" s="106">
        <v>541382</v>
      </c>
      <c r="AQ13" s="39">
        <v>566533</v>
      </c>
    </row>
    <row r="14" spans="1:43" ht="20.100000000000001" customHeight="1" x14ac:dyDescent="0.2">
      <c r="A14" s="13"/>
      <c r="B14" s="10" t="s">
        <v>22</v>
      </c>
      <c r="C14" s="38">
        <v>865447.27135402872</v>
      </c>
      <c r="D14" s="38">
        <v>907097.94447040313</v>
      </c>
      <c r="E14" s="38">
        <v>989525.74596040242</v>
      </c>
      <c r="F14" s="38">
        <v>906708.03821516607</v>
      </c>
      <c r="G14" s="38">
        <v>908256.38551254803</v>
      </c>
      <c r="H14" s="38">
        <v>979705.15293606033</v>
      </c>
      <c r="I14" s="38">
        <v>1105906.9974324587</v>
      </c>
      <c r="J14" s="38">
        <v>1023366.4641189326</v>
      </c>
      <c r="K14" s="38">
        <v>1034584.1923275731</v>
      </c>
      <c r="L14" s="38">
        <v>1072872.4380672725</v>
      </c>
      <c r="M14" s="38">
        <v>1247117.3275673569</v>
      </c>
      <c r="N14" s="38">
        <v>1192518.0420377976</v>
      </c>
      <c r="O14" s="38">
        <v>1248990.6318014702</v>
      </c>
      <c r="P14" s="38">
        <v>1330255.6583763969</v>
      </c>
      <c r="Q14" s="38">
        <v>1461895.9987564869</v>
      </c>
      <c r="R14" s="38">
        <v>1471882.7110656467</v>
      </c>
      <c r="S14" s="38">
        <v>1390924.8952649701</v>
      </c>
      <c r="T14" s="38">
        <v>1417650.9292918849</v>
      </c>
      <c r="U14" s="38">
        <v>1488314.3679675164</v>
      </c>
      <c r="V14" s="38">
        <v>1130356.807475629</v>
      </c>
      <c r="W14" s="38">
        <v>1439995.5896045165</v>
      </c>
      <c r="X14" s="38">
        <v>1618419.016254341</v>
      </c>
      <c r="Y14" s="38">
        <v>1823788.8878207</v>
      </c>
      <c r="Z14" s="38">
        <v>1781690.5063204432</v>
      </c>
      <c r="AA14" s="38">
        <v>1870346.950668358</v>
      </c>
      <c r="AB14" s="38">
        <v>2148415.2343091988</v>
      </c>
      <c r="AC14" s="38">
        <v>2522599.4114110717</v>
      </c>
      <c r="AD14" s="38">
        <v>2629850.4036113722</v>
      </c>
      <c r="AE14" s="38">
        <v>2583743.6747583319</v>
      </c>
      <c r="AF14" s="38">
        <v>2783118.5118062114</v>
      </c>
      <c r="AG14" s="38">
        <v>3075855.3620542455</v>
      </c>
      <c r="AH14" s="38">
        <v>2972938.4513812126</v>
      </c>
      <c r="AI14" s="38">
        <v>3301170.7277858732</v>
      </c>
      <c r="AJ14" s="38">
        <v>3483607.5221133353</v>
      </c>
      <c r="AK14" s="38">
        <v>3661024.4895839021</v>
      </c>
      <c r="AL14" s="38">
        <v>3390751.2605168875</v>
      </c>
      <c r="AM14" s="106">
        <v>3523458.1567833731</v>
      </c>
      <c r="AN14" s="106">
        <v>3748303.4574473049</v>
      </c>
      <c r="AO14" s="106">
        <v>3933612.2517902534</v>
      </c>
      <c r="AP14" s="106">
        <v>3613386.1339790681</v>
      </c>
      <c r="AQ14" s="38">
        <v>3822805.6201966987</v>
      </c>
    </row>
    <row r="15" spans="1:43" ht="20.100000000000001" customHeight="1" x14ac:dyDescent="0.2">
      <c r="A15" s="13"/>
      <c r="B15" s="14" t="s">
        <v>23</v>
      </c>
      <c r="C15" s="39">
        <v>660313.59279231553</v>
      </c>
      <c r="D15" s="39">
        <v>697646.99823699764</v>
      </c>
      <c r="E15" s="39">
        <v>779998.34915569983</v>
      </c>
      <c r="F15" s="39">
        <v>703750.05981498735</v>
      </c>
      <c r="G15" s="39">
        <v>683454.10004215839</v>
      </c>
      <c r="H15" s="39">
        <v>750045.79093263345</v>
      </c>
      <c r="I15" s="39">
        <v>868905.23640601942</v>
      </c>
      <c r="J15" s="39">
        <v>780740.87261918862</v>
      </c>
      <c r="K15" s="39">
        <v>787661.97046361084</v>
      </c>
      <c r="L15" s="39">
        <v>819184.19317078346</v>
      </c>
      <c r="M15" s="39">
        <v>980867.58062616398</v>
      </c>
      <c r="N15" s="39">
        <v>911461.25573944184</v>
      </c>
      <c r="O15" s="39">
        <v>953992.77553026495</v>
      </c>
      <c r="P15" s="39">
        <v>1023471.801875478</v>
      </c>
      <c r="Q15" s="39">
        <v>1149967.507469285</v>
      </c>
      <c r="R15" s="39">
        <v>1138712.9151249724</v>
      </c>
      <c r="S15" s="39">
        <v>1056069.9520280496</v>
      </c>
      <c r="T15" s="39">
        <v>1076454.9110110695</v>
      </c>
      <c r="U15" s="39">
        <v>1135951.5289262012</v>
      </c>
      <c r="V15" s="39">
        <v>757759.60803468002</v>
      </c>
      <c r="W15" s="39">
        <v>1045345.2599957081</v>
      </c>
      <c r="X15" s="39">
        <v>1195802.5546735772</v>
      </c>
      <c r="Y15" s="39">
        <v>1383985.9806543188</v>
      </c>
      <c r="Z15" s="39">
        <v>1308499.204676396</v>
      </c>
      <c r="AA15" s="39">
        <v>1383391.6229089806</v>
      </c>
      <c r="AB15" s="39">
        <v>1625752.824045728</v>
      </c>
      <c r="AC15" s="39">
        <v>1981979.5367014785</v>
      </c>
      <c r="AD15" s="39">
        <v>2049559.0163438139</v>
      </c>
      <c r="AE15" s="39">
        <v>1954555.415586394</v>
      </c>
      <c r="AF15" s="39">
        <v>2106933.6140559083</v>
      </c>
      <c r="AG15" s="39">
        <v>2330280.3552024458</v>
      </c>
      <c r="AH15" s="39">
        <v>2144248.6151552531</v>
      </c>
      <c r="AI15" s="39">
        <v>2424646.3022835767</v>
      </c>
      <c r="AJ15" s="39">
        <v>2589184.2158425869</v>
      </c>
      <c r="AK15" s="39">
        <v>2716511.6347727855</v>
      </c>
      <c r="AL15" s="39">
        <v>2408295.84710105</v>
      </c>
      <c r="AM15" s="106">
        <v>2484646.9123905203</v>
      </c>
      <c r="AN15" s="106">
        <v>2674194.9016999858</v>
      </c>
      <c r="AO15" s="106">
        <v>2809299.6998544941</v>
      </c>
      <c r="AP15" s="106">
        <v>2476917.4860549993</v>
      </c>
      <c r="AQ15" s="39">
        <v>2673942.4826381169</v>
      </c>
    </row>
    <row r="16" spans="1:43" x14ac:dyDescent="0.2">
      <c r="A16" s="13"/>
      <c r="B16" s="14" t="s">
        <v>24</v>
      </c>
      <c r="C16" s="39">
        <v>122550.18815243326</v>
      </c>
      <c r="D16" s="39">
        <v>123606.87404524905</v>
      </c>
      <c r="E16" s="39">
        <v>123279.12556173267</v>
      </c>
      <c r="F16" s="39">
        <v>125512.81224058509</v>
      </c>
      <c r="G16" s="39">
        <v>139167.92602088104</v>
      </c>
      <c r="H16" s="39">
        <v>142185.90942195547</v>
      </c>
      <c r="I16" s="39">
        <v>146249.81611268423</v>
      </c>
      <c r="J16" s="39">
        <v>147903.34844447923</v>
      </c>
      <c r="K16" s="39">
        <v>149444.16097380704</v>
      </c>
      <c r="L16" s="39">
        <v>153432.34041378394</v>
      </c>
      <c r="M16" s="39">
        <v>161372.94319217096</v>
      </c>
      <c r="N16" s="39">
        <v>168815.55542023803</v>
      </c>
      <c r="O16" s="39">
        <v>182890.82046579345</v>
      </c>
      <c r="P16" s="39">
        <v>188256.4422767068</v>
      </c>
      <c r="Q16" s="39">
        <v>194119.36769159569</v>
      </c>
      <c r="R16" s="39">
        <v>207276.36956590417</v>
      </c>
      <c r="S16" s="39">
        <v>205478.71290828034</v>
      </c>
      <c r="T16" s="39">
        <v>208412.44871634079</v>
      </c>
      <c r="U16" s="39">
        <v>215067.04685818951</v>
      </c>
      <c r="V16" s="39">
        <v>222962.79151718933</v>
      </c>
      <c r="W16" s="39">
        <v>238242.3496396956</v>
      </c>
      <c r="X16" s="39">
        <v>249979.28818698323</v>
      </c>
      <c r="Y16" s="39">
        <v>266420.23357338633</v>
      </c>
      <c r="Z16" s="39">
        <v>283854.12859993486</v>
      </c>
      <c r="AA16" s="39">
        <v>297184.9461298745</v>
      </c>
      <c r="AB16" s="39">
        <v>318498.28858327103</v>
      </c>
      <c r="AC16" s="39">
        <v>327251.9867936364</v>
      </c>
      <c r="AD16" s="39">
        <v>343619.77849321795</v>
      </c>
      <c r="AE16" s="39">
        <v>375537.33084509947</v>
      </c>
      <c r="AF16" s="39">
        <v>405031.15407493711</v>
      </c>
      <c r="AG16" s="39">
        <v>445896.87374243705</v>
      </c>
      <c r="AH16" s="39">
        <v>505751.64133752655</v>
      </c>
      <c r="AI16" s="39">
        <v>539500.53019901819</v>
      </c>
      <c r="AJ16" s="39">
        <v>555142.18789038865</v>
      </c>
      <c r="AK16" s="39">
        <v>575529.50967165467</v>
      </c>
      <c r="AL16" s="39">
        <v>581901.7722389386</v>
      </c>
      <c r="AM16" s="106">
        <v>631593.34115424869</v>
      </c>
      <c r="AN16" s="106">
        <v>648057.027907443</v>
      </c>
      <c r="AO16" s="106">
        <v>666964.17973027483</v>
      </c>
      <c r="AP16" s="106">
        <v>677215.4512080336</v>
      </c>
      <c r="AQ16" s="39">
        <v>689609.94084254629</v>
      </c>
    </row>
    <row r="17" spans="1:43" x14ac:dyDescent="0.2">
      <c r="A17" s="13"/>
      <c r="B17" s="14" t="s">
        <v>25</v>
      </c>
      <c r="C17" s="39">
        <v>82583.490409279999</v>
      </c>
      <c r="D17" s="39">
        <v>85844.072188156468</v>
      </c>
      <c r="E17" s="39">
        <v>86248.271242969888</v>
      </c>
      <c r="F17" s="39">
        <v>77445.166159593646</v>
      </c>
      <c r="G17" s="39">
        <v>85634.359449508658</v>
      </c>
      <c r="H17" s="39">
        <v>87473.452581471458</v>
      </c>
      <c r="I17" s="39">
        <v>90751.944913755156</v>
      </c>
      <c r="J17" s="39">
        <v>94722.243055264713</v>
      </c>
      <c r="K17" s="39">
        <v>97478.060890155233</v>
      </c>
      <c r="L17" s="39">
        <v>100255.90448270523</v>
      </c>
      <c r="M17" s="39">
        <v>104876.80374902186</v>
      </c>
      <c r="N17" s="39">
        <v>112241.23087811776</v>
      </c>
      <c r="O17" s="39">
        <v>112107.03580541187</v>
      </c>
      <c r="P17" s="39">
        <v>118527.41422421197</v>
      </c>
      <c r="Q17" s="39">
        <v>117809.12359560601</v>
      </c>
      <c r="R17" s="39">
        <v>125893.42637477015</v>
      </c>
      <c r="S17" s="39">
        <v>129376.23032864009</v>
      </c>
      <c r="T17" s="39">
        <v>132783.5695644746</v>
      </c>
      <c r="U17" s="39">
        <v>137295.79218312568</v>
      </c>
      <c r="V17" s="39">
        <v>149634.4079237596</v>
      </c>
      <c r="W17" s="39">
        <v>156407.97996911255</v>
      </c>
      <c r="X17" s="39">
        <v>172637.17339378057</v>
      </c>
      <c r="Y17" s="39">
        <v>173382.67359299463</v>
      </c>
      <c r="Z17" s="39">
        <v>189337.17304411228</v>
      </c>
      <c r="AA17" s="39">
        <v>189770.3816295029</v>
      </c>
      <c r="AB17" s="39">
        <v>204164.12168019975</v>
      </c>
      <c r="AC17" s="39">
        <v>213367.88791595699</v>
      </c>
      <c r="AD17" s="39">
        <v>236671.60877434042</v>
      </c>
      <c r="AE17" s="39">
        <v>253650.92832683798</v>
      </c>
      <c r="AF17" s="39">
        <v>271153.74367536628</v>
      </c>
      <c r="AG17" s="39">
        <v>299678.13310936285</v>
      </c>
      <c r="AH17" s="39">
        <v>322938.19488843298</v>
      </c>
      <c r="AI17" s="39">
        <v>337023.8953032784</v>
      </c>
      <c r="AJ17" s="39">
        <v>339281.11838036007</v>
      </c>
      <c r="AK17" s="39">
        <v>368983.34513946215</v>
      </c>
      <c r="AL17" s="39">
        <v>400553.6411768992</v>
      </c>
      <c r="AM17" s="106">
        <v>407217.90323860373</v>
      </c>
      <c r="AN17" s="106">
        <v>426051.52783987625</v>
      </c>
      <c r="AO17" s="106">
        <v>457348.37220548477</v>
      </c>
      <c r="AP17" s="106">
        <v>459253.19671603513</v>
      </c>
      <c r="AQ17" s="39">
        <v>459253.19671603537</v>
      </c>
    </row>
    <row r="18" spans="1:43" ht="28.5" customHeight="1" x14ac:dyDescent="0.2">
      <c r="A18" s="13"/>
      <c r="B18" s="14" t="s">
        <v>26</v>
      </c>
      <c r="C18" s="39">
        <v>214655.7361745548</v>
      </c>
      <c r="D18" s="39">
        <v>136816.1189453775</v>
      </c>
      <c r="E18" s="39">
        <v>149379.60704854387</v>
      </c>
      <c r="F18" s="39">
        <v>180177.49098835321</v>
      </c>
      <c r="G18" s="39">
        <v>188132.50760645486</v>
      </c>
      <c r="H18" s="39">
        <v>166257.71009793249</v>
      </c>
      <c r="I18" s="39">
        <v>151898.00087149368</v>
      </c>
      <c r="J18" s="39">
        <v>178347.29651097872</v>
      </c>
      <c r="K18" s="39">
        <v>141275.57620874679</v>
      </c>
      <c r="L18" s="39">
        <v>104856.56353211489</v>
      </c>
      <c r="M18" s="39">
        <v>114444.38771334376</v>
      </c>
      <c r="N18" s="39">
        <v>240862.47254579456</v>
      </c>
      <c r="O18" s="39">
        <v>182942.31450760653</v>
      </c>
      <c r="P18" s="39">
        <v>172902.7822347247</v>
      </c>
      <c r="Q18" s="39">
        <v>126911.84999117712</v>
      </c>
      <c r="R18" s="39">
        <v>240857.05326649165</v>
      </c>
      <c r="S18" s="39">
        <v>276423.98822932132</v>
      </c>
      <c r="T18" s="39">
        <v>261734.80340172068</v>
      </c>
      <c r="U18" s="39">
        <v>173888.52043805405</v>
      </c>
      <c r="V18" s="39">
        <v>224336.68793090395</v>
      </c>
      <c r="W18" s="39">
        <v>340426.05802234006</v>
      </c>
      <c r="X18" s="39">
        <v>292959.00700609386</v>
      </c>
      <c r="Y18" s="39">
        <v>238135.23003369683</v>
      </c>
      <c r="Z18" s="39">
        <v>368330.70493786928</v>
      </c>
      <c r="AA18" s="39">
        <v>413995.04255776573</v>
      </c>
      <c r="AB18" s="39">
        <v>197224.33062360395</v>
      </c>
      <c r="AC18" s="39">
        <v>235813.45858123904</v>
      </c>
      <c r="AD18" s="39">
        <v>249806.16823739128</v>
      </c>
      <c r="AE18" s="39">
        <v>588748.20149708167</v>
      </c>
      <c r="AF18" s="39">
        <v>443941.51673100377</v>
      </c>
      <c r="AG18" s="39">
        <v>255117.59415254812</v>
      </c>
      <c r="AH18" s="39">
        <v>679005.68761936645</v>
      </c>
      <c r="AI18" s="39">
        <v>621543.13453413255</v>
      </c>
      <c r="AJ18" s="39">
        <v>679377.51323159807</v>
      </c>
      <c r="AK18" s="39">
        <v>768428.8558115022</v>
      </c>
      <c r="AL18" s="39">
        <v>834475.49642276717</v>
      </c>
      <c r="AM18" s="106">
        <v>658497.83589290886</v>
      </c>
      <c r="AN18" s="106">
        <v>707910.37440201838</v>
      </c>
      <c r="AO18" s="106">
        <v>550208.80958311842</v>
      </c>
      <c r="AP18" s="106">
        <v>1077655.9801219543</v>
      </c>
      <c r="AQ18" s="39">
        <v>648162.19795119716</v>
      </c>
    </row>
    <row r="19" spans="1:43" x14ac:dyDescent="0.2">
      <c r="A19" s="13"/>
      <c r="B19" s="14" t="s">
        <v>27</v>
      </c>
      <c r="C19" s="39">
        <v>206774.97642926453</v>
      </c>
      <c r="D19" s="39">
        <v>225563.96908416809</v>
      </c>
      <c r="E19" s="39">
        <v>235467.64560005799</v>
      </c>
      <c r="F19" s="39">
        <v>230762.40888650934</v>
      </c>
      <c r="G19" s="39">
        <v>231871.81109597455</v>
      </c>
      <c r="H19" s="39">
        <v>243018.38014025765</v>
      </c>
      <c r="I19" s="39">
        <v>283842.65020332049</v>
      </c>
      <c r="J19" s="39">
        <v>267603.15856044734</v>
      </c>
      <c r="K19" s="39">
        <v>296038.22286303784</v>
      </c>
      <c r="L19" s="39">
        <v>360683.74176867795</v>
      </c>
      <c r="M19" s="39">
        <v>348882.05529646418</v>
      </c>
      <c r="N19" s="39">
        <v>283125.98007182003</v>
      </c>
      <c r="O19" s="39">
        <v>360679.91473060666</v>
      </c>
      <c r="P19" s="39">
        <v>273169.20968335704</v>
      </c>
      <c r="Q19" s="39">
        <v>260510.74736679607</v>
      </c>
      <c r="R19" s="39">
        <v>280845.12821924017</v>
      </c>
      <c r="S19" s="39">
        <v>317741.92744734633</v>
      </c>
      <c r="T19" s="39">
        <v>349597.76265106245</v>
      </c>
      <c r="U19" s="39">
        <v>361723.89115384774</v>
      </c>
      <c r="V19" s="39">
        <v>214318.41874774336</v>
      </c>
      <c r="W19" s="39">
        <v>340882.09825068421</v>
      </c>
      <c r="X19" s="39">
        <v>353091.57862423896</v>
      </c>
      <c r="Y19" s="39">
        <v>355231.7725687779</v>
      </c>
      <c r="Z19" s="39">
        <v>333811.55055629893</v>
      </c>
      <c r="AA19" s="39">
        <v>379462.369746248</v>
      </c>
      <c r="AB19" s="39">
        <v>499845.02203753946</v>
      </c>
      <c r="AC19" s="39">
        <v>462566.86761730356</v>
      </c>
      <c r="AD19" s="39">
        <v>508037.74059890863</v>
      </c>
      <c r="AE19" s="39">
        <v>494611.56628845347</v>
      </c>
      <c r="AF19" s="39">
        <v>577851.34387332341</v>
      </c>
      <c r="AG19" s="39">
        <v>578930.8286524174</v>
      </c>
      <c r="AH19" s="39">
        <v>507730.26118580555</v>
      </c>
      <c r="AI19" s="39">
        <v>619961.78183327394</v>
      </c>
      <c r="AJ19" s="39">
        <v>679253.27423709782</v>
      </c>
      <c r="AK19" s="39">
        <v>614368.90213700361</v>
      </c>
      <c r="AL19" s="39">
        <v>560205.04179262486</v>
      </c>
      <c r="AM19" s="106">
        <v>669545.24696456548</v>
      </c>
      <c r="AN19" s="106">
        <v>761989.36747086095</v>
      </c>
      <c r="AO19" s="106">
        <v>704520.55767387291</v>
      </c>
      <c r="AP19" s="106">
        <v>687781.82789070066</v>
      </c>
      <c r="AQ19" s="39">
        <v>782290.33549053292</v>
      </c>
    </row>
    <row r="20" spans="1:43" ht="27" customHeight="1" x14ac:dyDescent="0.2">
      <c r="A20" s="7"/>
      <c r="B20" s="8" t="s">
        <v>47</v>
      </c>
      <c r="C20" s="40">
        <v>3262098.4816356041</v>
      </c>
      <c r="D20" s="40">
        <v>3252564.972372957</v>
      </c>
      <c r="E20" s="40">
        <v>3320565.8385181492</v>
      </c>
      <c r="F20" s="40">
        <v>3411361.6606301186</v>
      </c>
      <c r="G20" s="40">
        <v>3414285.6853022072</v>
      </c>
      <c r="H20" s="40">
        <v>3477760.6142775035</v>
      </c>
      <c r="I20" s="40">
        <v>3609753.6440908127</v>
      </c>
      <c r="J20" s="40">
        <v>3741558.5714163366</v>
      </c>
      <c r="K20" s="40">
        <v>3753324.2356035318</v>
      </c>
      <c r="L20" s="40">
        <v>3824289.0101328599</v>
      </c>
      <c r="M20" s="40">
        <v>3953703.3677280154</v>
      </c>
      <c r="N20" s="40">
        <v>4238776.3865355924</v>
      </c>
      <c r="O20" s="40">
        <v>4312700.8633130351</v>
      </c>
      <c r="P20" s="40">
        <v>4266326.5475000311</v>
      </c>
      <c r="Q20" s="40">
        <v>4329775.7311696177</v>
      </c>
      <c r="R20" s="40">
        <v>4716446.8580173161</v>
      </c>
      <c r="S20" s="40">
        <v>4732729.399016845</v>
      </c>
      <c r="T20" s="40">
        <v>4942388.4108004179</v>
      </c>
      <c r="U20" s="40">
        <v>4944096.0784556083</v>
      </c>
      <c r="V20" s="40">
        <v>4607835.1117271297</v>
      </c>
      <c r="W20" s="40">
        <v>5381282.5723332483</v>
      </c>
      <c r="X20" s="40">
        <v>5819059.2755862437</v>
      </c>
      <c r="Y20" s="40">
        <v>5856310.6374672027</v>
      </c>
      <c r="Z20" s="40">
        <v>6148280.5146133061</v>
      </c>
      <c r="AA20" s="40">
        <v>6524137.5537516028</v>
      </c>
      <c r="AB20" s="40">
        <v>6843875.5441907141</v>
      </c>
      <c r="AC20" s="40">
        <v>7218539.0803837348</v>
      </c>
      <c r="AD20" s="40">
        <v>7902662.8216739483</v>
      </c>
      <c r="AE20" s="40">
        <v>8417474.381396126</v>
      </c>
      <c r="AF20" s="40">
        <v>9220483.3575105853</v>
      </c>
      <c r="AG20" s="40">
        <v>9331675.9819432907</v>
      </c>
      <c r="AH20" s="40">
        <v>9958291.279149998</v>
      </c>
      <c r="AI20" s="40">
        <v>10968476.492089357</v>
      </c>
      <c r="AJ20" s="40">
        <v>11910381.356006693</v>
      </c>
      <c r="AK20" s="40">
        <v>11879818.96819545</v>
      </c>
      <c r="AL20" s="40">
        <v>11702470.183708496</v>
      </c>
      <c r="AM20" s="107">
        <v>11726725.935189851</v>
      </c>
      <c r="AN20" s="107">
        <v>12492533.412592415</v>
      </c>
      <c r="AO20" s="107">
        <v>12228469.304034799</v>
      </c>
      <c r="AP20" s="107">
        <v>12664488.348182933</v>
      </c>
      <c r="AQ20" s="40">
        <v>12509981.438620813</v>
      </c>
    </row>
    <row r="21" spans="1:43" ht="20.100000000000001" customHeight="1" x14ac:dyDescent="0.2">
      <c r="A21" s="7" t="s">
        <v>28</v>
      </c>
      <c r="B21" s="8" t="s">
        <v>29</v>
      </c>
      <c r="C21" s="40">
        <v>4132108.201024265</v>
      </c>
      <c r="D21" s="40">
        <v>4299058.2690290818</v>
      </c>
      <c r="E21" s="40">
        <v>4427496.9665521309</v>
      </c>
      <c r="F21" s="40">
        <v>4402950.7343945224</v>
      </c>
      <c r="G21" s="40">
        <v>4463998.0436629169</v>
      </c>
      <c r="H21" s="40">
        <v>4661970.3186265463</v>
      </c>
      <c r="I21" s="40">
        <v>4896602.4288830152</v>
      </c>
      <c r="J21" s="40">
        <v>4909039.644046301</v>
      </c>
      <c r="K21" s="40">
        <v>4976901.7899224861</v>
      </c>
      <c r="L21" s="40">
        <v>5102741.5516310362</v>
      </c>
      <c r="M21" s="40">
        <v>5342134.2356229285</v>
      </c>
      <c r="N21" s="40">
        <v>5322298.153415883</v>
      </c>
      <c r="O21" s="40">
        <v>5492685.21989833</v>
      </c>
      <c r="P21" s="40">
        <v>5706555.1453394005</v>
      </c>
      <c r="Q21" s="40">
        <v>6028768.5475954693</v>
      </c>
      <c r="R21" s="40">
        <v>6256905.8802028764</v>
      </c>
      <c r="S21" s="40">
        <v>6234130.819882825</v>
      </c>
      <c r="T21" s="40">
        <v>6475730.3893606924</v>
      </c>
      <c r="U21" s="40">
        <v>6671240.8271520119</v>
      </c>
      <c r="V21" s="40">
        <v>6138722.7264329288</v>
      </c>
      <c r="W21" s="40">
        <v>6758341.7232634369</v>
      </c>
      <c r="X21" s="40">
        <v>7238374.97247086</v>
      </c>
      <c r="Y21" s="40">
        <v>7512838.4980004514</v>
      </c>
      <c r="Z21" s="40">
        <v>7539531.3715665415</v>
      </c>
      <c r="AA21" s="40">
        <v>7789225.3606440667</v>
      </c>
      <c r="AB21" s="40">
        <v>8591389.7326633353</v>
      </c>
      <c r="AC21" s="40">
        <v>8899586.3057527598</v>
      </c>
      <c r="AD21" s="40">
        <v>9536067.0017334893</v>
      </c>
      <c r="AE21" s="40">
        <v>9654596.5044970512</v>
      </c>
      <c r="AF21" s="40">
        <v>10317006.79710494</v>
      </c>
      <c r="AG21" s="40">
        <v>11270231.489866765</v>
      </c>
      <c r="AH21" s="40">
        <v>11394516.996984133</v>
      </c>
      <c r="AI21" s="40">
        <v>12514844.00836125</v>
      </c>
      <c r="AJ21" s="40">
        <v>13328298.668067737</v>
      </c>
      <c r="AK21" s="40">
        <v>13811683.299496757</v>
      </c>
      <c r="AL21" s="40">
        <v>13710302.024074251</v>
      </c>
      <c r="AM21" s="107">
        <v>13897455.259375563</v>
      </c>
      <c r="AN21" s="107">
        <v>14362076.990076229</v>
      </c>
      <c r="AO21" s="107">
        <v>14939804.265385674</v>
      </c>
      <c r="AP21" s="107">
        <v>14808100.485162534</v>
      </c>
      <c r="AQ21" s="40">
        <v>15043769.450711694</v>
      </c>
    </row>
    <row r="22" spans="1:43" ht="20.100000000000001" customHeight="1" x14ac:dyDescent="0.2">
      <c r="A22" s="13"/>
      <c r="B22" s="14" t="s">
        <v>30</v>
      </c>
      <c r="C22" s="39">
        <v>1259586.3783083551</v>
      </c>
      <c r="D22" s="39">
        <v>1362357.3885904297</v>
      </c>
      <c r="E22" s="39">
        <v>1417432.3345191213</v>
      </c>
      <c r="F22" s="39">
        <v>1340953.8985820941</v>
      </c>
      <c r="G22" s="39">
        <v>1337533.1350637034</v>
      </c>
      <c r="H22" s="39">
        <v>1468563.3955338388</v>
      </c>
      <c r="I22" s="39">
        <v>1599247.7424122698</v>
      </c>
      <c r="J22" s="39">
        <v>1505529.7269901873</v>
      </c>
      <c r="K22" s="39">
        <v>1528849.7078153708</v>
      </c>
      <c r="L22" s="39">
        <v>1604385.7743899992</v>
      </c>
      <c r="M22" s="39">
        <v>1785429.6760364145</v>
      </c>
      <c r="N22" s="39">
        <v>1728953.8417582146</v>
      </c>
      <c r="O22" s="39">
        <v>1775617.8137617975</v>
      </c>
      <c r="P22" s="39">
        <v>1879185.6265102625</v>
      </c>
      <c r="Q22" s="39">
        <v>2012463.9861688328</v>
      </c>
      <c r="R22" s="39">
        <v>2052101.5735591073</v>
      </c>
      <c r="S22" s="39">
        <v>1964574.6289088058</v>
      </c>
      <c r="T22" s="39">
        <v>2081534.4093852164</v>
      </c>
      <c r="U22" s="39">
        <v>2136370.1440821681</v>
      </c>
      <c r="V22" s="39">
        <v>1645404.8176238101</v>
      </c>
      <c r="W22" s="39">
        <v>2086073.4199416859</v>
      </c>
      <c r="X22" s="39">
        <v>2406767.6722295745</v>
      </c>
      <c r="Y22" s="39">
        <v>2586848.3255853732</v>
      </c>
      <c r="Z22" s="39">
        <v>2507823.5822433671</v>
      </c>
      <c r="AA22" s="39">
        <v>2705025.9171668659</v>
      </c>
      <c r="AB22" s="39">
        <v>3171402.1954473085</v>
      </c>
      <c r="AC22" s="39">
        <v>3495824.474363042</v>
      </c>
      <c r="AD22" s="39">
        <v>3695595.4130227841</v>
      </c>
      <c r="AE22" s="39">
        <v>3617282.4123379258</v>
      </c>
      <c r="AF22" s="39">
        <v>4005876.9241208034</v>
      </c>
      <c r="AG22" s="39">
        <v>4218107.553861632</v>
      </c>
      <c r="AH22" s="39">
        <v>4014563.1096796393</v>
      </c>
      <c r="AI22" s="39">
        <v>4547550.5661273273</v>
      </c>
      <c r="AJ22" s="39">
        <v>5036227.0781931058</v>
      </c>
      <c r="AK22" s="39">
        <v>5055446.3660358833</v>
      </c>
      <c r="AL22" s="39">
        <v>4601753.9896436818</v>
      </c>
      <c r="AM22" s="106">
        <v>4738362.9418843985</v>
      </c>
      <c r="AN22" s="106">
        <v>5035893.0723724235</v>
      </c>
      <c r="AO22" s="106">
        <v>5201962.9735540384</v>
      </c>
      <c r="AP22" s="106">
        <v>4951001.0121891396</v>
      </c>
      <c r="AQ22" s="39">
        <v>5155899.3983941684</v>
      </c>
    </row>
    <row r="23" spans="1:43" ht="20.100000000000001" customHeight="1" x14ac:dyDescent="0.2">
      <c r="A23" s="13"/>
      <c r="B23" s="14" t="s">
        <v>31</v>
      </c>
      <c r="C23" s="39">
        <v>847184.03673856414</v>
      </c>
      <c r="D23" s="39">
        <v>859681.82925578684</v>
      </c>
      <c r="E23" s="39">
        <v>867670.83196391468</v>
      </c>
      <c r="F23" s="39">
        <v>874070.50204173417</v>
      </c>
      <c r="G23" s="39">
        <v>900402.92038465745</v>
      </c>
      <c r="H23" s="39">
        <v>896355.83882453956</v>
      </c>
      <c r="I23" s="39">
        <v>900634.87084069871</v>
      </c>
      <c r="J23" s="39">
        <v>907964.06995010376</v>
      </c>
      <c r="K23" s="39">
        <v>889352.54493607313</v>
      </c>
      <c r="L23" s="39">
        <v>859937.27065191488</v>
      </c>
      <c r="M23" s="39">
        <v>840385.26721477322</v>
      </c>
      <c r="N23" s="39">
        <v>823417.91719723912</v>
      </c>
      <c r="O23" s="39">
        <v>831879.99903149402</v>
      </c>
      <c r="P23" s="39">
        <v>862567.63787124061</v>
      </c>
      <c r="Q23" s="39">
        <v>948718.98472742853</v>
      </c>
      <c r="R23" s="39">
        <v>1020373.2783698367</v>
      </c>
      <c r="S23" s="39">
        <v>985318.40975134168</v>
      </c>
      <c r="T23" s="39">
        <v>972048.44367367274</v>
      </c>
      <c r="U23" s="39">
        <v>997800.18365023436</v>
      </c>
      <c r="V23" s="39">
        <v>1020950.8629247514</v>
      </c>
      <c r="W23" s="39">
        <v>1127995.5022815804</v>
      </c>
      <c r="X23" s="39">
        <v>1188432.1308166939</v>
      </c>
      <c r="Y23" s="39">
        <v>1179790.9694371333</v>
      </c>
      <c r="Z23" s="39">
        <v>1172354.4974645919</v>
      </c>
      <c r="AA23" s="39">
        <v>1154326.6424953712</v>
      </c>
      <c r="AB23" s="39">
        <v>1142170.6956158932</v>
      </c>
      <c r="AC23" s="39">
        <v>1062508.3001985899</v>
      </c>
      <c r="AD23" s="39">
        <v>1040674.1616901462</v>
      </c>
      <c r="AE23" s="39">
        <v>995682.53159004718</v>
      </c>
      <c r="AF23" s="39">
        <v>1000487.1614127298</v>
      </c>
      <c r="AG23" s="39">
        <v>1103620.6226046989</v>
      </c>
      <c r="AH23" s="39">
        <v>1218326.6843925242</v>
      </c>
      <c r="AI23" s="39">
        <v>1502479.375703112</v>
      </c>
      <c r="AJ23" s="39">
        <v>1669914.3144897264</v>
      </c>
      <c r="AK23" s="39">
        <v>1918803.8934805919</v>
      </c>
      <c r="AL23" s="39">
        <v>2092916.4163265694</v>
      </c>
      <c r="AM23" s="106">
        <v>2292036.915638085</v>
      </c>
      <c r="AN23" s="106">
        <v>2412494.0718175732</v>
      </c>
      <c r="AO23" s="106">
        <v>2580507.7733344864</v>
      </c>
      <c r="AP23" s="106">
        <v>2629994.239209855</v>
      </c>
      <c r="AQ23" s="39">
        <v>2628749.9815417593</v>
      </c>
    </row>
    <row r="24" spans="1:43" ht="33" customHeight="1" x14ac:dyDescent="0.2">
      <c r="A24" s="13"/>
      <c r="B24" s="14" t="s">
        <v>32</v>
      </c>
      <c r="C24" s="39">
        <v>101842.39408262388</v>
      </c>
      <c r="D24" s="39">
        <v>104836.54895498327</v>
      </c>
      <c r="E24" s="39">
        <v>109017.40702058563</v>
      </c>
      <c r="F24" s="39">
        <v>109969.64994180726</v>
      </c>
      <c r="G24" s="39">
        <v>112779.23846444447</v>
      </c>
      <c r="H24" s="39">
        <v>116391.27681484146</v>
      </c>
      <c r="I24" s="39">
        <v>120831.57150883503</v>
      </c>
      <c r="J24" s="39">
        <v>124243.91321187904</v>
      </c>
      <c r="K24" s="39">
        <v>128852.99966113573</v>
      </c>
      <c r="L24" s="39">
        <v>132027.09079244474</v>
      </c>
      <c r="M24" s="39">
        <v>136572.53086863307</v>
      </c>
      <c r="N24" s="39">
        <v>140336.37867778647</v>
      </c>
      <c r="O24" s="39">
        <v>144114.20520410858</v>
      </c>
      <c r="P24" s="39">
        <v>146877.05540517232</v>
      </c>
      <c r="Q24" s="39">
        <v>148282.85997224788</v>
      </c>
      <c r="R24" s="39">
        <v>148701.87941847113</v>
      </c>
      <c r="S24" s="39">
        <v>149536.03082224471</v>
      </c>
      <c r="T24" s="39">
        <v>151086.71710162685</v>
      </c>
      <c r="U24" s="39">
        <v>157424.76001089535</v>
      </c>
      <c r="V24" s="39">
        <v>162663.49206523306</v>
      </c>
      <c r="W24" s="39">
        <v>171743.55572880138</v>
      </c>
      <c r="X24" s="39">
        <v>180188.74746266942</v>
      </c>
      <c r="Y24" s="39">
        <v>185770.36155427562</v>
      </c>
      <c r="Z24" s="39">
        <v>188682.3352542537</v>
      </c>
      <c r="AA24" s="39">
        <v>189238.22523236499</v>
      </c>
      <c r="AB24" s="39">
        <v>198665.49111251664</v>
      </c>
      <c r="AC24" s="39">
        <v>210765.62779274554</v>
      </c>
      <c r="AD24" s="39">
        <v>224296.65586237286</v>
      </c>
      <c r="AE24" s="39">
        <v>257065.21830916722</v>
      </c>
      <c r="AF24" s="39">
        <v>283483.9801592998</v>
      </c>
      <c r="AG24" s="39">
        <v>316173.02013292158</v>
      </c>
      <c r="AH24" s="39">
        <v>344933.78139861149</v>
      </c>
      <c r="AI24" s="39">
        <v>362137.97173280682</v>
      </c>
      <c r="AJ24" s="39">
        <v>378969.62996994227</v>
      </c>
      <c r="AK24" s="39">
        <v>391721.47451418574</v>
      </c>
      <c r="AL24" s="39">
        <v>402049.92378306517</v>
      </c>
      <c r="AM24" s="106">
        <v>416189.97001477145</v>
      </c>
      <c r="AN24" s="106">
        <v>436362.53373337979</v>
      </c>
      <c r="AO24" s="106">
        <v>449446.4792870938</v>
      </c>
      <c r="AP24" s="106">
        <v>456817.0169647549</v>
      </c>
      <c r="AQ24" s="39">
        <v>460418.07019332942</v>
      </c>
    </row>
    <row r="25" spans="1:43" ht="20.100000000000001" customHeight="1" x14ac:dyDescent="0.2">
      <c r="A25" s="13"/>
      <c r="B25" s="14" t="s">
        <v>33</v>
      </c>
      <c r="C25" s="39">
        <v>146269.78043615044</v>
      </c>
      <c r="D25" s="39">
        <v>150644.53519126639</v>
      </c>
      <c r="E25" s="39">
        <v>155868.219408701</v>
      </c>
      <c r="F25" s="39">
        <v>158169.4649638822</v>
      </c>
      <c r="G25" s="39">
        <v>156702.82228020721</v>
      </c>
      <c r="H25" s="39">
        <v>155148.04662846492</v>
      </c>
      <c r="I25" s="39">
        <v>165604.21403907789</v>
      </c>
      <c r="J25" s="39">
        <v>194901.91705225001</v>
      </c>
      <c r="K25" s="39">
        <v>175515.58767515418</v>
      </c>
      <c r="L25" s="39">
        <v>172004.68339292749</v>
      </c>
      <c r="M25" s="39">
        <v>169824.69359190942</v>
      </c>
      <c r="N25" s="39">
        <v>170027.03534000891</v>
      </c>
      <c r="O25" s="39">
        <v>184475.78378770969</v>
      </c>
      <c r="P25" s="39">
        <v>180978.79845410533</v>
      </c>
      <c r="Q25" s="39">
        <v>191399.3658435088</v>
      </c>
      <c r="R25" s="39">
        <v>207615.05191467624</v>
      </c>
      <c r="S25" s="39">
        <v>203604.63719280154</v>
      </c>
      <c r="T25" s="39">
        <v>246013.69676315555</v>
      </c>
      <c r="U25" s="39">
        <v>246739.89384865153</v>
      </c>
      <c r="V25" s="39">
        <v>233418.77219539142</v>
      </c>
      <c r="W25" s="39">
        <v>247677.77777858262</v>
      </c>
      <c r="X25" s="39">
        <v>255939.72116180381</v>
      </c>
      <c r="Y25" s="39">
        <v>251946.63279104544</v>
      </c>
      <c r="Z25" s="39">
        <v>264286.86826856819</v>
      </c>
      <c r="AA25" s="39">
        <v>294833.36573196913</v>
      </c>
      <c r="AB25" s="39">
        <v>310513.56135363388</v>
      </c>
      <c r="AC25" s="39">
        <v>308061.47588943178</v>
      </c>
      <c r="AD25" s="39">
        <v>316305.5970249651</v>
      </c>
      <c r="AE25" s="39">
        <v>301142.8995793754</v>
      </c>
      <c r="AF25" s="39">
        <v>338479.33436481375</v>
      </c>
      <c r="AG25" s="39">
        <v>331556.28308488516</v>
      </c>
      <c r="AH25" s="39">
        <v>343697.48297092551</v>
      </c>
      <c r="AI25" s="39">
        <v>366859.14219580061</v>
      </c>
      <c r="AJ25" s="39">
        <v>380152.60919165477</v>
      </c>
      <c r="AK25" s="39">
        <v>391649.10594140412</v>
      </c>
      <c r="AL25" s="39">
        <v>434647.14267114061</v>
      </c>
      <c r="AM25" s="106">
        <v>422796.23149168387</v>
      </c>
      <c r="AN25" s="106">
        <v>441411.56216831255</v>
      </c>
      <c r="AO25" s="106">
        <v>443841.93991706817</v>
      </c>
      <c r="AP25" s="106">
        <v>447603.26642293535</v>
      </c>
      <c r="AQ25" s="39">
        <v>299831.54572641605</v>
      </c>
    </row>
    <row r="26" spans="1:43" ht="20.100000000000001" customHeight="1" x14ac:dyDescent="0.2">
      <c r="A26" s="13"/>
      <c r="B26" s="14" t="s">
        <v>34</v>
      </c>
      <c r="C26" s="39">
        <v>122988.54858191518</v>
      </c>
      <c r="D26" s="39">
        <v>132362.70414055031</v>
      </c>
      <c r="E26" s="39">
        <v>135896.47915125391</v>
      </c>
      <c r="F26" s="39">
        <v>138938.03912628067</v>
      </c>
      <c r="G26" s="39">
        <v>134672.31129706863</v>
      </c>
      <c r="H26" s="39">
        <v>143269.29336088791</v>
      </c>
      <c r="I26" s="39">
        <v>143851.98474705298</v>
      </c>
      <c r="J26" s="39">
        <v>151592.7458137708</v>
      </c>
      <c r="K26" s="39">
        <v>156544.69259852602</v>
      </c>
      <c r="L26" s="39">
        <v>170726.67932608159</v>
      </c>
      <c r="M26" s="39">
        <v>169601.22954312706</v>
      </c>
      <c r="N26" s="39">
        <v>176529.92912460022</v>
      </c>
      <c r="O26" s="39">
        <v>194291.14160006173</v>
      </c>
      <c r="P26" s="39">
        <v>218991.34892343773</v>
      </c>
      <c r="Q26" s="39">
        <v>235819.79872040005</v>
      </c>
      <c r="R26" s="39">
        <v>255778.60379217705</v>
      </c>
      <c r="S26" s="39">
        <v>271208.41574378463</v>
      </c>
      <c r="T26" s="39">
        <v>286617.78504392941</v>
      </c>
      <c r="U26" s="39">
        <v>305032.24433818692</v>
      </c>
      <c r="V26" s="39">
        <v>226133.61770255637</v>
      </c>
      <c r="W26" s="39">
        <v>212294.29117694174</v>
      </c>
      <c r="X26" s="39">
        <v>226783.75478023122</v>
      </c>
      <c r="Y26" s="39">
        <v>233794.89818163676</v>
      </c>
      <c r="Z26" s="39">
        <v>252419.02001602089</v>
      </c>
      <c r="AA26" s="39">
        <v>215487.86371546314</v>
      </c>
      <c r="AB26" s="39">
        <v>402841.49054226174</v>
      </c>
      <c r="AC26" s="39">
        <v>296628.49790037575</v>
      </c>
      <c r="AD26" s="39">
        <v>599369.82769300998</v>
      </c>
      <c r="AE26" s="39">
        <v>582635.96525156533</v>
      </c>
      <c r="AF26" s="39">
        <v>621652.3064796516</v>
      </c>
      <c r="AG26" s="39">
        <v>999436.49633026647</v>
      </c>
      <c r="AH26" s="39">
        <v>985813.23193851649</v>
      </c>
      <c r="AI26" s="39">
        <v>1008230.7665421728</v>
      </c>
      <c r="AJ26" s="39">
        <v>882602.63881844119</v>
      </c>
      <c r="AK26" s="39">
        <v>867657.14206294506</v>
      </c>
      <c r="AL26" s="39">
        <v>917929.45257644111</v>
      </c>
      <c r="AM26" s="106">
        <v>581609.01245397085</v>
      </c>
      <c r="AN26" s="106">
        <v>460046.04105890886</v>
      </c>
      <c r="AO26" s="106">
        <v>545795.71004762605</v>
      </c>
      <c r="AP26" s="106">
        <v>527444.23643949442</v>
      </c>
      <c r="AQ26" s="39">
        <v>557759.8760055661</v>
      </c>
    </row>
    <row r="27" spans="1:43" ht="33" customHeight="1" x14ac:dyDescent="0.2">
      <c r="A27" s="13"/>
      <c r="B27" s="15" t="s">
        <v>35</v>
      </c>
      <c r="C27" s="39">
        <v>422447.81651316932</v>
      </c>
      <c r="D27" s="39">
        <v>424473.67908316245</v>
      </c>
      <c r="E27" s="39">
        <v>441971.45345282572</v>
      </c>
      <c r="F27" s="39">
        <v>446560.05095084262</v>
      </c>
      <c r="G27" s="39">
        <v>467834.22962136351</v>
      </c>
      <c r="H27" s="39">
        <v>477411.57520822593</v>
      </c>
      <c r="I27" s="39">
        <v>499152.04616491334</v>
      </c>
      <c r="J27" s="39">
        <v>506635.14900549717</v>
      </c>
      <c r="K27" s="39">
        <v>515664.02330173139</v>
      </c>
      <c r="L27" s="39">
        <v>524433.03487177438</v>
      </c>
      <c r="M27" s="39">
        <v>539712.04517479078</v>
      </c>
      <c r="N27" s="39">
        <v>553992.89665170317</v>
      </c>
      <c r="O27" s="39">
        <v>566723.40771493874</v>
      </c>
      <c r="P27" s="39">
        <v>582846.28245353024</v>
      </c>
      <c r="Q27" s="39">
        <v>595752.22651464853</v>
      </c>
      <c r="R27" s="39">
        <v>610928.08331688202</v>
      </c>
      <c r="S27" s="39">
        <v>625513.94327273034</v>
      </c>
      <c r="T27" s="39">
        <v>634379.58963554667</v>
      </c>
      <c r="U27" s="39">
        <v>652355.51321983372</v>
      </c>
      <c r="V27" s="39">
        <v>660404.95387188939</v>
      </c>
      <c r="W27" s="39">
        <v>677570.88006195705</v>
      </c>
      <c r="X27" s="39">
        <v>690114.59491320269</v>
      </c>
      <c r="Y27" s="39">
        <v>710233.95915794221</v>
      </c>
      <c r="Z27" s="39">
        <v>728368.56586689793</v>
      </c>
      <c r="AA27" s="39">
        <v>745196.66444570036</v>
      </c>
      <c r="AB27" s="39">
        <v>762275.87451169093</v>
      </c>
      <c r="AC27" s="39">
        <v>780312.04406537418</v>
      </c>
      <c r="AD27" s="39">
        <v>795723.416977235</v>
      </c>
      <c r="AE27" s="39">
        <v>814218.0060254389</v>
      </c>
      <c r="AF27" s="39">
        <v>830370.36849735305</v>
      </c>
      <c r="AG27" s="39">
        <v>852079.75758489955</v>
      </c>
      <c r="AH27" s="39">
        <v>869382.86789230828</v>
      </c>
      <c r="AI27" s="39">
        <v>890440.85383123707</v>
      </c>
      <c r="AJ27" s="39">
        <v>913655.23681439343</v>
      </c>
      <c r="AK27" s="39">
        <v>937590.82895989774</v>
      </c>
      <c r="AL27" s="39">
        <v>963645.080394472</v>
      </c>
      <c r="AM27" s="106">
        <v>986555.5126467396</v>
      </c>
      <c r="AN27" s="106">
        <v>1006552.6859914127</v>
      </c>
      <c r="AO27" s="106">
        <v>1028159.7918933652</v>
      </c>
      <c r="AP27" s="106">
        <v>1046429.0094684827</v>
      </c>
      <c r="AQ27" s="39">
        <v>1061650.6878278106</v>
      </c>
    </row>
    <row r="28" spans="1:43" ht="31.5" customHeight="1" x14ac:dyDescent="0.2">
      <c r="A28" s="13"/>
      <c r="B28" s="14" t="s">
        <v>36</v>
      </c>
      <c r="C28" s="39">
        <v>352910.35399096418</v>
      </c>
      <c r="D28" s="39">
        <v>359287.42576605268</v>
      </c>
      <c r="E28" s="39">
        <v>374082.93297631625</v>
      </c>
      <c r="F28" s="39">
        <v>372184.48726666678</v>
      </c>
      <c r="G28" s="39">
        <v>386114.60831369308</v>
      </c>
      <c r="H28" s="39">
        <v>397850.35652416153</v>
      </c>
      <c r="I28" s="39">
        <v>418097.8343317968</v>
      </c>
      <c r="J28" s="39">
        <v>420342.60083034867</v>
      </c>
      <c r="K28" s="39">
        <v>465110.50043873198</v>
      </c>
      <c r="L28" s="39">
        <v>472807.55299499503</v>
      </c>
      <c r="M28" s="39">
        <v>487949.14830853685</v>
      </c>
      <c r="N28" s="39">
        <v>465831.99825773633</v>
      </c>
      <c r="O28" s="39">
        <v>515561.72692908056</v>
      </c>
      <c r="P28" s="39">
        <v>510675.45722444513</v>
      </c>
      <c r="Q28" s="39">
        <v>533973.99860913341</v>
      </c>
      <c r="R28" s="39">
        <v>542233.81723734096</v>
      </c>
      <c r="S28" s="39">
        <v>563448.47948212014</v>
      </c>
      <c r="T28" s="39">
        <v>584903.0850563891</v>
      </c>
      <c r="U28" s="39">
        <v>617363.7217954325</v>
      </c>
      <c r="V28" s="39">
        <v>620025.51366605854</v>
      </c>
      <c r="W28" s="39">
        <v>625147.89779879327</v>
      </c>
      <c r="X28" s="39">
        <v>622728.27077223733</v>
      </c>
      <c r="Y28" s="39">
        <v>654050.79794483806</v>
      </c>
      <c r="Z28" s="39">
        <v>665831.83348413149</v>
      </c>
      <c r="AA28" s="39">
        <v>686897.27675425354</v>
      </c>
      <c r="AB28" s="39">
        <v>708856.61672114721</v>
      </c>
      <c r="AC28" s="39">
        <v>768867.69966672687</v>
      </c>
      <c r="AD28" s="39">
        <v>778076.4068578725</v>
      </c>
      <c r="AE28" s="39">
        <v>826231.79049349076</v>
      </c>
      <c r="AF28" s="39">
        <v>862412.33265948843</v>
      </c>
      <c r="AG28" s="39">
        <v>895042.25016355491</v>
      </c>
      <c r="AH28" s="39">
        <v>890608.62668346579</v>
      </c>
      <c r="AI28" s="39">
        <v>966076.67533634894</v>
      </c>
      <c r="AJ28" s="39">
        <v>980269.19197639159</v>
      </c>
      <c r="AK28" s="39">
        <v>1013394.2325247183</v>
      </c>
      <c r="AL28" s="39">
        <v>1040386.9001625406</v>
      </c>
      <c r="AM28" s="106">
        <v>1108882.028590864</v>
      </c>
      <c r="AN28" s="106">
        <v>1129072.7501965626</v>
      </c>
      <c r="AO28" s="106">
        <v>1181536.5364579281</v>
      </c>
      <c r="AP28" s="106">
        <v>1187103.6847546455</v>
      </c>
      <c r="AQ28" s="39">
        <v>1210899.2186291623</v>
      </c>
    </row>
    <row r="29" spans="1:43" ht="20.100000000000001" customHeight="1" x14ac:dyDescent="0.2">
      <c r="A29" s="13"/>
      <c r="B29" s="14" t="s">
        <v>37</v>
      </c>
      <c r="C29" s="39">
        <v>225848.91900613037</v>
      </c>
      <c r="D29" s="39">
        <v>231713.09118422068</v>
      </c>
      <c r="E29" s="39">
        <v>239771.27076163708</v>
      </c>
      <c r="F29" s="39">
        <v>257222.71904801193</v>
      </c>
      <c r="G29" s="39">
        <v>236913.33162459746</v>
      </c>
      <c r="H29" s="39">
        <v>251123.26278928475</v>
      </c>
      <c r="I29" s="39">
        <v>260966.65991763488</v>
      </c>
      <c r="J29" s="39">
        <v>282736.74566848285</v>
      </c>
      <c r="K29" s="39">
        <v>279560.48996912653</v>
      </c>
      <c r="L29" s="39">
        <v>297122.77287249232</v>
      </c>
      <c r="M29" s="39">
        <v>317267.596098062</v>
      </c>
      <c r="N29" s="39">
        <v>334726.14106031915</v>
      </c>
      <c r="O29" s="39">
        <v>327256.61174581281</v>
      </c>
      <c r="P29" s="39">
        <v>336583.91594712401</v>
      </c>
      <c r="Q29" s="39">
        <v>346105.72262561118</v>
      </c>
      <c r="R29" s="39">
        <v>363383.74968145206</v>
      </c>
      <c r="S29" s="39">
        <v>363367.15604945878</v>
      </c>
      <c r="T29" s="39">
        <v>371858.68022048543</v>
      </c>
      <c r="U29" s="39">
        <v>380499.02097292332</v>
      </c>
      <c r="V29" s="39">
        <v>378584.1427571323</v>
      </c>
      <c r="W29" s="39">
        <v>364877.41071900568</v>
      </c>
      <c r="X29" s="39">
        <v>369009.06593442225</v>
      </c>
      <c r="Y29" s="39">
        <v>376483.82570027618</v>
      </c>
      <c r="Z29" s="39">
        <v>378171.89464401512</v>
      </c>
      <c r="AA29" s="39">
        <v>387180.68264435779</v>
      </c>
      <c r="AB29" s="39">
        <v>397378.73739415477</v>
      </c>
      <c r="AC29" s="39">
        <v>419819.20589406381</v>
      </c>
      <c r="AD29" s="39">
        <v>442327.69603397249</v>
      </c>
      <c r="AE29" s="39">
        <v>451589.57178364001</v>
      </c>
      <c r="AF29" s="39">
        <v>465147.95233077428</v>
      </c>
      <c r="AG29" s="39">
        <v>479997.93145758618</v>
      </c>
      <c r="AH29" s="39">
        <v>489618.54442799953</v>
      </c>
      <c r="AI29" s="39">
        <v>523814.32767163496</v>
      </c>
      <c r="AJ29" s="39">
        <v>560909.88091764739</v>
      </c>
      <c r="AK29" s="39">
        <v>581682.46431911609</v>
      </c>
      <c r="AL29" s="39">
        <v>603000.32709160168</v>
      </c>
      <c r="AM29" s="106">
        <v>601698.64443059522</v>
      </c>
      <c r="AN29" s="106">
        <v>623919.83609922556</v>
      </c>
      <c r="AO29" s="106">
        <v>650664.82212784712</v>
      </c>
      <c r="AP29" s="106">
        <v>686506.6973423321</v>
      </c>
      <c r="AQ29" s="39">
        <v>701871.67162000621</v>
      </c>
    </row>
    <row r="30" spans="1:43" ht="23.25" customHeight="1" x14ac:dyDescent="0.2">
      <c r="A30" s="13"/>
      <c r="B30" s="14" t="s">
        <v>38</v>
      </c>
      <c r="C30" s="39">
        <v>103409.04762333765</v>
      </c>
      <c r="D30" s="39">
        <v>105129.32409671498</v>
      </c>
      <c r="E30" s="39">
        <v>104366.93133408147</v>
      </c>
      <c r="F30" s="39">
        <v>106739.69694586596</v>
      </c>
      <c r="G30" s="39">
        <v>117725.08647684057</v>
      </c>
      <c r="H30" s="39">
        <v>122580.66966216775</v>
      </c>
      <c r="I30" s="39">
        <v>130949.83252105658</v>
      </c>
      <c r="J30" s="39">
        <v>134910.41133993503</v>
      </c>
      <c r="K30" s="39">
        <v>141072.53222750983</v>
      </c>
      <c r="L30" s="39">
        <v>148948.97803231387</v>
      </c>
      <c r="M30" s="39">
        <v>156737.37011155268</v>
      </c>
      <c r="N30" s="39">
        <v>161314.11962862356</v>
      </c>
      <c r="O30" s="39">
        <v>166689.42002986712</v>
      </c>
      <c r="P30" s="39">
        <v>173247.01501349366</v>
      </c>
      <c r="Q30" s="39">
        <v>178286.51694819424</v>
      </c>
      <c r="R30" s="39">
        <v>182989.04800844495</v>
      </c>
      <c r="S30" s="39">
        <v>189706.39466470148</v>
      </c>
      <c r="T30" s="39">
        <v>194603.88000112853</v>
      </c>
      <c r="U30" s="39">
        <v>201973.11003149679</v>
      </c>
      <c r="V30" s="39">
        <v>205846.61530267319</v>
      </c>
      <c r="W30" s="39">
        <v>206460.0194243908</v>
      </c>
      <c r="X30" s="39">
        <v>216217.30483064748</v>
      </c>
      <c r="Y30" s="39">
        <v>226781.03584804933</v>
      </c>
      <c r="Z30" s="39">
        <v>232785.1440456525</v>
      </c>
      <c r="AA30" s="39">
        <v>228801.83315036725</v>
      </c>
      <c r="AB30" s="39">
        <v>237839.62587304771</v>
      </c>
      <c r="AC30" s="39">
        <v>252704.49977785384</v>
      </c>
      <c r="AD30" s="39">
        <v>263436.04119873117</v>
      </c>
      <c r="AE30" s="39">
        <v>276928.12711062666</v>
      </c>
      <c r="AF30" s="39">
        <v>294310.51964260318</v>
      </c>
      <c r="AG30" s="39">
        <v>320068.68739241525</v>
      </c>
      <c r="AH30" s="39">
        <v>331529.6658543548</v>
      </c>
      <c r="AI30" s="39">
        <v>339459.31686681928</v>
      </c>
      <c r="AJ30" s="39">
        <v>362311.70235055266</v>
      </c>
      <c r="AK30" s="39">
        <v>377848.59159113601</v>
      </c>
      <c r="AL30" s="39">
        <v>393837.38919149205</v>
      </c>
      <c r="AM30" s="106">
        <v>411073.87638400827</v>
      </c>
      <c r="AN30" s="106">
        <v>436064.65372391231</v>
      </c>
      <c r="AO30" s="106">
        <v>455755.10191538406</v>
      </c>
      <c r="AP30" s="106">
        <v>464069.36797669542</v>
      </c>
      <c r="AQ30" s="39">
        <v>450659.76201152592</v>
      </c>
    </row>
    <row r="31" spans="1:43" ht="20.100000000000001" customHeight="1" x14ac:dyDescent="0.2">
      <c r="A31" s="13"/>
      <c r="B31" s="14" t="s">
        <v>39</v>
      </c>
      <c r="C31" s="39">
        <v>549620.92574305541</v>
      </c>
      <c r="D31" s="39">
        <v>568571.74276591418</v>
      </c>
      <c r="E31" s="39">
        <v>581419.10596369382</v>
      </c>
      <c r="F31" s="39">
        <v>598142.22552733659</v>
      </c>
      <c r="G31" s="39">
        <v>613320.3601363413</v>
      </c>
      <c r="H31" s="39">
        <v>633276.6032801338</v>
      </c>
      <c r="I31" s="39">
        <v>657265.67239967862</v>
      </c>
      <c r="J31" s="39">
        <v>680182.36418384628</v>
      </c>
      <c r="K31" s="39">
        <v>696378.71129912627</v>
      </c>
      <c r="L31" s="39">
        <v>720347.7143060934</v>
      </c>
      <c r="M31" s="39">
        <v>738654.67867512815</v>
      </c>
      <c r="N31" s="39">
        <v>767167.89571965241</v>
      </c>
      <c r="O31" s="39">
        <v>786075.11009345867</v>
      </c>
      <c r="P31" s="39">
        <v>814602.00753658812</v>
      </c>
      <c r="Q31" s="39">
        <v>837965.08746546425</v>
      </c>
      <c r="R31" s="39">
        <v>872800.79490448837</v>
      </c>
      <c r="S31" s="39">
        <v>917852.72399483738</v>
      </c>
      <c r="T31" s="39">
        <v>952684.10247954051</v>
      </c>
      <c r="U31" s="39">
        <v>975682.23520219023</v>
      </c>
      <c r="V31" s="39">
        <v>985289.93832343188</v>
      </c>
      <c r="W31" s="39">
        <v>1038500.9683516989</v>
      </c>
      <c r="X31" s="39">
        <v>1082193.7095693778</v>
      </c>
      <c r="Y31" s="39">
        <v>1107137.6917998807</v>
      </c>
      <c r="Z31" s="39">
        <v>1148807.6302790423</v>
      </c>
      <c r="AA31" s="39">
        <v>1182236.8893073534</v>
      </c>
      <c r="AB31" s="39">
        <v>1259445.4440916798</v>
      </c>
      <c r="AC31" s="39">
        <v>1304094.4802045566</v>
      </c>
      <c r="AD31" s="39">
        <v>1380261.7853723986</v>
      </c>
      <c r="AE31" s="39">
        <v>1531819.9820157737</v>
      </c>
      <c r="AF31" s="39">
        <v>1614785.9174374233</v>
      </c>
      <c r="AG31" s="39">
        <v>1754148.8872539047</v>
      </c>
      <c r="AH31" s="39">
        <v>1906043.0017457884</v>
      </c>
      <c r="AI31" s="39">
        <v>2007795.0123539921</v>
      </c>
      <c r="AJ31" s="39">
        <v>2163286.3853458809</v>
      </c>
      <c r="AK31" s="39">
        <v>2275889.200066878</v>
      </c>
      <c r="AL31" s="39">
        <v>2260135.4022332486</v>
      </c>
      <c r="AM31" s="106">
        <v>2338250.1258404474</v>
      </c>
      <c r="AN31" s="106">
        <v>2380259.7829145161</v>
      </c>
      <c r="AO31" s="106">
        <v>2402133.1368508381</v>
      </c>
      <c r="AP31" s="106">
        <v>2411131.9543941985</v>
      </c>
      <c r="AQ31" s="39">
        <v>2516029.2387619484</v>
      </c>
    </row>
    <row r="32" spans="1:43" s="30" customFormat="1" ht="20.100000000000001" customHeight="1" x14ac:dyDescent="0.2">
      <c r="A32" s="16" t="s">
        <v>40</v>
      </c>
      <c r="B32" s="16" t="s">
        <v>41</v>
      </c>
      <c r="C32" s="41">
        <v>7394206.6826598691</v>
      </c>
      <c r="D32" s="41">
        <v>7551623.2414020393</v>
      </c>
      <c r="E32" s="41">
        <v>7748062.8050702801</v>
      </c>
      <c r="F32" s="41">
        <v>7814312.3950246405</v>
      </c>
      <c r="G32" s="41">
        <v>7878283.7289651241</v>
      </c>
      <c r="H32" s="41">
        <v>8139730.9329040498</v>
      </c>
      <c r="I32" s="41">
        <v>8506356.0729738288</v>
      </c>
      <c r="J32" s="41">
        <v>8650598.2154626381</v>
      </c>
      <c r="K32" s="41">
        <v>8730226.025526017</v>
      </c>
      <c r="L32" s="41">
        <v>8927030.5617638957</v>
      </c>
      <c r="M32" s="41">
        <v>9295837.6033509448</v>
      </c>
      <c r="N32" s="41">
        <v>9561074.5399514753</v>
      </c>
      <c r="O32" s="41">
        <v>9805386.0832113661</v>
      </c>
      <c r="P32" s="41">
        <v>9972881.6928394325</v>
      </c>
      <c r="Q32" s="41">
        <v>10358544.278765086</v>
      </c>
      <c r="R32" s="41">
        <v>10973352.738220192</v>
      </c>
      <c r="S32" s="41">
        <v>10966860.218899671</v>
      </c>
      <c r="T32" s="41">
        <v>11418118.80016111</v>
      </c>
      <c r="U32" s="41">
        <v>11615336.90560762</v>
      </c>
      <c r="V32" s="41">
        <v>10746557.838160058</v>
      </c>
      <c r="W32" s="41">
        <v>12139624.295596685</v>
      </c>
      <c r="X32" s="41">
        <v>13057434.248057105</v>
      </c>
      <c r="Y32" s="41">
        <v>13369149.135467654</v>
      </c>
      <c r="Z32" s="41">
        <v>13687811.886179848</v>
      </c>
      <c r="AA32" s="41">
        <v>14313362.914395669</v>
      </c>
      <c r="AB32" s="41">
        <v>15435265.276854049</v>
      </c>
      <c r="AC32" s="41">
        <v>16118125.386136495</v>
      </c>
      <c r="AD32" s="41">
        <v>17438729.823407438</v>
      </c>
      <c r="AE32" s="41">
        <v>18072070.885893177</v>
      </c>
      <c r="AF32" s="41">
        <v>19537490.154615525</v>
      </c>
      <c r="AG32" s="41">
        <v>20601907.471810058</v>
      </c>
      <c r="AH32" s="41">
        <v>21352808.276134133</v>
      </c>
      <c r="AI32" s="41">
        <v>23483320.500450607</v>
      </c>
      <c r="AJ32" s="41">
        <v>25238680.024074428</v>
      </c>
      <c r="AK32" s="41">
        <v>25691502.267692208</v>
      </c>
      <c r="AL32" s="41">
        <v>25412772.207782745</v>
      </c>
      <c r="AM32" s="108">
        <v>25624181.194565415</v>
      </c>
      <c r="AN32" s="108">
        <v>26854610.402668644</v>
      </c>
      <c r="AO32" s="108">
        <v>27168273.569420472</v>
      </c>
      <c r="AP32" s="108">
        <v>27472588.833345465</v>
      </c>
      <c r="AQ32" s="41">
        <v>27553750.889332507</v>
      </c>
    </row>
    <row r="33" spans="1:43" s="33" customFormat="1" ht="14.25" x14ac:dyDescent="0.2">
      <c r="A33" s="55"/>
      <c r="B33" s="52" t="s">
        <v>54</v>
      </c>
      <c r="C33" s="53">
        <v>420787.49141878256</v>
      </c>
      <c r="D33" s="53">
        <v>556434.57577844569</v>
      </c>
      <c r="E33" s="53">
        <v>511451.16513297521</v>
      </c>
      <c r="F33" s="53">
        <v>728170.76766979671</v>
      </c>
      <c r="G33" s="53">
        <v>445425.64605244622</v>
      </c>
      <c r="H33" s="53">
        <v>598784.29100300139</v>
      </c>
      <c r="I33" s="53">
        <v>561939.84694911051</v>
      </c>
      <c r="J33" s="53">
        <v>771699.21599544212</v>
      </c>
      <c r="K33" s="53">
        <v>533375.06397425651</v>
      </c>
      <c r="L33" s="53">
        <v>664529.7845757457</v>
      </c>
      <c r="M33" s="53">
        <v>629593.91816669295</v>
      </c>
      <c r="N33" s="53">
        <v>848145.23328330496</v>
      </c>
      <c r="O33" s="53">
        <v>585815.54701585975</v>
      </c>
      <c r="P33" s="53">
        <v>679643.05099956517</v>
      </c>
      <c r="Q33" s="53">
        <v>638492.63236215734</v>
      </c>
      <c r="R33" s="53">
        <v>784285.76962241775</v>
      </c>
      <c r="S33" s="53">
        <v>655899.35897632351</v>
      </c>
      <c r="T33" s="53">
        <v>776818.33628312708</v>
      </c>
      <c r="U33" s="53">
        <v>676920.21646595991</v>
      </c>
      <c r="V33" s="53">
        <v>683895.08827458951</v>
      </c>
      <c r="W33" s="53">
        <v>775233.42963846482</v>
      </c>
      <c r="X33" s="53">
        <v>942262.15311206097</v>
      </c>
      <c r="Y33" s="53">
        <v>909293.73618548224</v>
      </c>
      <c r="Z33" s="53">
        <v>955426.68106399209</v>
      </c>
      <c r="AA33" s="53">
        <v>855479.33409072086</v>
      </c>
      <c r="AB33" s="53">
        <v>831994.22232929536</v>
      </c>
      <c r="AC33" s="53">
        <v>778153.56066310976</v>
      </c>
      <c r="AD33" s="53">
        <v>886760.88291687402</v>
      </c>
      <c r="AE33" s="53">
        <v>879413.19892363192</v>
      </c>
      <c r="AF33" s="53">
        <v>1011363.9786720156</v>
      </c>
      <c r="AG33" s="53">
        <v>1004580.0009884692</v>
      </c>
      <c r="AH33" s="53">
        <v>1191208.821415883</v>
      </c>
      <c r="AI33" s="53">
        <v>1218728.5587772611</v>
      </c>
      <c r="AJ33" s="53">
        <v>1452777.938050241</v>
      </c>
      <c r="AK33" s="54">
        <v>1338959.1188677105</v>
      </c>
      <c r="AL33" s="54">
        <v>1542556.3843047875</v>
      </c>
      <c r="AM33" s="110">
        <v>1503257.1536039421</v>
      </c>
      <c r="AN33" s="110">
        <v>1780698.8090405185</v>
      </c>
      <c r="AO33" s="110">
        <v>1634923.828627175</v>
      </c>
      <c r="AP33" s="110">
        <v>1896435.2087283647</v>
      </c>
      <c r="AQ33" s="54">
        <v>1662031.3916067379</v>
      </c>
    </row>
    <row r="34" spans="1:43" s="33" customFormat="1" x14ac:dyDescent="0.2">
      <c r="A34" s="56"/>
      <c r="B34" s="16" t="s">
        <v>55</v>
      </c>
      <c r="C34" s="41">
        <v>7814994.1740786517</v>
      </c>
      <c r="D34" s="41">
        <v>8108057.8171804845</v>
      </c>
      <c r="E34" s="41">
        <v>8259513.9702032553</v>
      </c>
      <c r="F34" s="41">
        <v>8542483.1626944374</v>
      </c>
      <c r="G34" s="41">
        <v>8323709.3750175703</v>
      </c>
      <c r="H34" s="41">
        <v>8738515.2239070516</v>
      </c>
      <c r="I34" s="41">
        <v>9068295.9199229386</v>
      </c>
      <c r="J34" s="41">
        <v>9422297.4314580802</v>
      </c>
      <c r="K34" s="41">
        <v>9263601.0895002726</v>
      </c>
      <c r="L34" s="41">
        <v>9591560.3463396411</v>
      </c>
      <c r="M34" s="41">
        <v>9925431.5215176381</v>
      </c>
      <c r="N34" s="41">
        <v>10409219.773234781</v>
      </c>
      <c r="O34" s="41">
        <v>10391201.630227227</v>
      </c>
      <c r="P34" s="41">
        <v>10652524.743838998</v>
      </c>
      <c r="Q34" s="41">
        <v>10997036.911127243</v>
      </c>
      <c r="R34" s="41">
        <v>11757638.50784261</v>
      </c>
      <c r="S34" s="41">
        <v>11622759.577875994</v>
      </c>
      <c r="T34" s="41">
        <v>12194937.136444237</v>
      </c>
      <c r="U34" s="41">
        <v>12292257.12207358</v>
      </c>
      <c r="V34" s="41">
        <v>11430452.926434647</v>
      </c>
      <c r="W34" s="41">
        <v>12914857.725235149</v>
      </c>
      <c r="X34" s="41">
        <v>13999696.401169166</v>
      </c>
      <c r="Y34" s="41">
        <v>14278442.871653136</v>
      </c>
      <c r="Z34" s="41">
        <v>14643238.567243841</v>
      </c>
      <c r="AA34" s="41">
        <v>15168842.24848639</v>
      </c>
      <c r="AB34" s="41">
        <v>16267259.499183346</v>
      </c>
      <c r="AC34" s="41">
        <v>16896278.946799606</v>
      </c>
      <c r="AD34" s="41">
        <v>18325490.706324313</v>
      </c>
      <c r="AE34" s="41">
        <v>18951484.08481681</v>
      </c>
      <c r="AF34" s="41">
        <v>20548854.133287542</v>
      </c>
      <c r="AG34" s="41">
        <v>21606487.472798526</v>
      </c>
      <c r="AH34" s="41">
        <v>22544017.097550016</v>
      </c>
      <c r="AI34" s="41">
        <v>24702049.059227869</v>
      </c>
      <c r="AJ34" s="41">
        <v>26691457.962124668</v>
      </c>
      <c r="AK34" s="41">
        <v>27030461.386559919</v>
      </c>
      <c r="AL34" s="41">
        <v>26955328.592087533</v>
      </c>
      <c r="AM34" s="111">
        <v>27127438.348169357</v>
      </c>
      <c r="AN34" s="111">
        <v>28635309.211709164</v>
      </c>
      <c r="AO34" s="111">
        <v>28803197.398047648</v>
      </c>
      <c r="AP34" s="111">
        <v>29369024.042073831</v>
      </c>
      <c r="AQ34" s="41">
        <v>29215782.280939244</v>
      </c>
    </row>
    <row r="35" spans="1:43" s="33" customFormat="1" ht="14.25" x14ac:dyDescent="0.2">
      <c r="A35" s="56"/>
      <c r="B35" s="52" t="s">
        <v>52</v>
      </c>
      <c r="C35" s="53">
        <v>385514</v>
      </c>
      <c r="D35" s="53">
        <v>320857</v>
      </c>
      <c r="E35" s="53">
        <v>369230</v>
      </c>
      <c r="F35" s="53">
        <v>416594</v>
      </c>
      <c r="G35" s="53">
        <v>380277</v>
      </c>
      <c r="H35" s="53">
        <v>341309</v>
      </c>
      <c r="I35" s="53">
        <v>369167</v>
      </c>
      <c r="J35" s="53">
        <v>369289</v>
      </c>
      <c r="K35" s="53">
        <v>387460</v>
      </c>
      <c r="L35" s="53">
        <v>362970</v>
      </c>
      <c r="M35" s="53">
        <v>412351</v>
      </c>
      <c r="N35" s="53">
        <v>376893</v>
      </c>
      <c r="O35" s="53">
        <v>542174</v>
      </c>
      <c r="P35" s="53">
        <v>517713</v>
      </c>
      <c r="Q35" s="53">
        <v>524797</v>
      </c>
      <c r="R35" s="53">
        <v>550946</v>
      </c>
      <c r="S35" s="53">
        <v>627542</v>
      </c>
      <c r="T35" s="53">
        <v>640569</v>
      </c>
      <c r="U35" s="53">
        <v>695985</v>
      </c>
      <c r="V35" s="53">
        <v>766839</v>
      </c>
      <c r="W35" s="53">
        <v>949813</v>
      </c>
      <c r="X35" s="53">
        <v>919028</v>
      </c>
      <c r="Y35" s="53">
        <v>993455</v>
      </c>
      <c r="Z35" s="53">
        <v>1045263</v>
      </c>
      <c r="AA35" s="53">
        <v>1154910</v>
      </c>
      <c r="AB35" s="53">
        <v>1032416</v>
      </c>
      <c r="AC35" s="53">
        <v>1021902</v>
      </c>
      <c r="AD35" s="53">
        <v>1294723</v>
      </c>
      <c r="AE35" s="53">
        <v>1515313</v>
      </c>
      <c r="AF35" s="53">
        <v>1048871</v>
      </c>
      <c r="AG35" s="53">
        <v>1296485</v>
      </c>
      <c r="AH35" s="53">
        <v>1314091</v>
      </c>
      <c r="AI35" s="53">
        <v>1308870</v>
      </c>
      <c r="AJ35" s="53">
        <v>1296415</v>
      </c>
      <c r="AK35" s="54">
        <v>1609623</v>
      </c>
      <c r="AL35" s="54">
        <v>1599861</v>
      </c>
      <c r="AM35" s="110">
        <v>1794513</v>
      </c>
      <c r="AN35" s="110">
        <v>1716660</v>
      </c>
      <c r="AO35" s="110">
        <v>2214081</v>
      </c>
      <c r="AP35" s="110">
        <v>2204752</v>
      </c>
      <c r="AQ35" s="54">
        <v>2033191</v>
      </c>
    </row>
    <row r="36" spans="1:43" s="33" customFormat="1" x14ac:dyDescent="0.2">
      <c r="A36" s="57"/>
      <c r="B36" s="16" t="s">
        <v>53</v>
      </c>
      <c r="C36" s="41">
        <v>8200508.1740786517</v>
      </c>
      <c r="D36" s="41">
        <v>8428914.8171804845</v>
      </c>
      <c r="E36" s="41">
        <v>8628743.9702032544</v>
      </c>
      <c r="F36" s="41">
        <v>8959077.1626944374</v>
      </c>
      <c r="G36" s="41">
        <v>8703986.3750175703</v>
      </c>
      <c r="H36" s="41">
        <v>9079824.2239070516</v>
      </c>
      <c r="I36" s="41">
        <v>9437462.9199229386</v>
      </c>
      <c r="J36" s="41">
        <v>9791586.4314580802</v>
      </c>
      <c r="K36" s="41">
        <v>9651061.0895002726</v>
      </c>
      <c r="L36" s="41">
        <v>9954530.3463396411</v>
      </c>
      <c r="M36" s="41">
        <v>10337782.521517638</v>
      </c>
      <c r="N36" s="41">
        <v>10786112.773234781</v>
      </c>
      <c r="O36" s="41">
        <v>10933375.630227227</v>
      </c>
      <c r="P36" s="41">
        <v>11170237.743838998</v>
      </c>
      <c r="Q36" s="41">
        <v>11521833.911127243</v>
      </c>
      <c r="R36" s="41">
        <v>12308584.50784261</v>
      </c>
      <c r="S36" s="41">
        <v>12250301.577875994</v>
      </c>
      <c r="T36" s="41">
        <v>12835506.136444237</v>
      </c>
      <c r="U36" s="41">
        <v>12988242.12207358</v>
      </c>
      <c r="V36" s="41">
        <v>12197291.926434647</v>
      </c>
      <c r="W36" s="41">
        <v>13864670.725235149</v>
      </c>
      <c r="X36" s="41">
        <v>14918724.401169166</v>
      </c>
      <c r="Y36" s="41">
        <v>15271897.871653136</v>
      </c>
      <c r="Z36" s="41">
        <v>15688501.567243841</v>
      </c>
      <c r="AA36" s="41">
        <v>16323752.24848639</v>
      </c>
      <c r="AB36" s="41">
        <v>17299675.499183346</v>
      </c>
      <c r="AC36" s="41">
        <v>17918180.946799606</v>
      </c>
      <c r="AD36" s="41">
        <v>19620213.706324313</v>
      </c>
      <c r="AE36" s="41">
        <v>20466797.08481681</v>
      </c>
      <c r="AF36" s="41">
        <v>21597725.133287542</v>
      </c>
      <c r="AG36" s="41">
        <v>22902972.472798526</v>
      </c>
      <c r="AH36" s="41">
        <v>23858108.097550016</v>
      </c>
      <c r="AI36" s="41">
        <v>26010919.059227869</v>
      </c>
      <c r="AJ36" s="41">
        <v>27987872.962124668</v>
      </c>
      <c r="AK36" s="41">
        <v>28640084.386559919</v>
      </c>
      <c r="AL36" s="41">
        <v>28555189.592087533</v>
      </c>
      <c r="AM36" s="111">
        <v>28921951.348169357</v>
      </c>
      <c r="AN36" s="111">
        <v>30351969.211709164</v>
      </c>
      <c r="AO36" s="111">
        <v>31017278.398047648</v>
      </c>
      <c r="AP36" s="111">
        <v>31573776.042073831</v>
      </c>
      <c r="AQ36" s="41">
        <v>31248973.280939244</v>
      </c>
    </row>
    <row r="37" spans="1:43" ht="18.7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86"/>
      <c r="AF37" s="86"/>
      <c r="AG37" s="86"/>
      <c r="AH37" s="86"/>
      <c r="AI37" s="86"/>
      <c r="AJ37" s="86"/>
      <c r="AK37" s="86"/>
      <c r="AL37" s="86"/>
      <c r="AM37" s="112"/>
      <c r="AN37" s="112"/>
      <c r="AQ37" s="86"/>
    </row>
    <row r="38" spans="1:43" ht="18" customHeight="1" x14ac:dyDescent="0.25">
      <c r="B38" s="98" t="s">
        <v>69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Q38" s="85"/>
    </row>
  </sheetData>
  <mergeCells count="12">
    <mergeCell ref="AM2:AP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/>
  <pageMargins left="0.45" right="0.45" top="0.5" bottom="0.5" header="0.3" footer="0.3"/>
  <pageSetup scale="53" orientation="landscape" r:id="rId1"/>
  <headerFooter>
    <oddFooter>Page &amp;P of &amp;N</oddFooter>
  </headerFooter>
  <colBreaks count="1" manualBreakCount="1">
    <brk id="2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view="pageBreakPreview" zoomScale="60" zoomScaleNormal="100" workbookViewId="0">
      <pane xSplit="2" ySplit="3" topLeftCell="U22" activePane="bottomRight" state="frozen"/>
      <selection pane="topRight" activeCell="C1" sqref="C1"/>
      <selection pane="bottomLeft" activeCell="A3" sqref="A3"/>
      <selection pane="bottomRight" activeCell="AN37" sqref="AN37"/>
    </sheetView>
  </sheetViews>
  <sheetFormatPr defaultColWidth="9.7109375" defaultRowHeight="12.75" x14ac:dyDescent="0.2"/>
  <cols>
    <col min="1" max="1" width="5.85546875" style="26" customWidth="1"/>
    <col min="2" max="2" width="29" style="26" customWidth="1"/>
    <col min="3" max="5" width="8" style="26" bestFit="1" customWidth="1"/>
    <col min="6" max="6" width="9" style="26" bestFit="1" customWidth="1"/>
    <col min="7" max="16" width="8" style="26" bestFit="1" customWidth="1"/>
    <col min="17" max="22" width="9" style="26" bestFit="1" customWidth="1"/>
    <col min="23" max="31" width="9" style="34" bestFit="1" customWidth="1"/>
    <col min="32" max="32" width="9.42578125" style="26" customWidth="1"/>
    <col min="33" max="33" width="9.7109375" style="26" customWidth="1"/>
    <col min="34" max="34" width="9.42578125" style="26" customWidth="1"/>
    <col min="35" max="35" width="8.85546875" style="34" customWidth="1"/>
    <col min="36" max="36" width="9.28515625" style="26" customWidth="1"/>
    <col min="37" max="37" width="11.28515625" style="26" customWidth="1"/>
    <col min="38" max="38" width="10.7109375" style="26" customWidth="1"/>
    <col min="39" max="40" width="12.85546875" style="26" customWidth="1"/>
    <col min="41" max="42" width="9.7109375" style="26"/>
    <col min="43" max="43" width="11.28515625" style="26" customWidth="1"/>
    <col min="44" max="16384" width="9.7109375" style="26"/>
  </cols>
  <sheetData>
    <row r="1" spans="1:43" ht="35.25" customHeight="1" x14ac:dyDescent="0.2">
      <c r="A1" s="20" t="s">
        <v>50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3" ht="12.75" customHeight="1" x14ac:dyDescent="0.2">
      <c r="A2" s="114" t="s">
        <v>0</v>
      </c>
      <c r="B2" s="116" t="s">
        <v>1</v>
      </c>
      <c r="C2" s="116" t="s">
        <v>43</v>
      </c>
      <c r="D2" s="116"/>
      <c r="E2" s="116"/>
      <c r="F2" s="116"/>
      <c r="G2" s="116" t="s">
        <v>2</v>
      </c>
      <c r="H2" s="116"/>
      <c r="I2" s="116"/>
      <c r="J2" s="116"/>
      <c r="K2" s="116" t="s">
        <v>3</v>
      </c>
      <c r="L2" s="116"/>
      <c r="M2" s="116"/>
      <c r="N2" s="116"/>
      <c r="O2" s="116" t="s">
        <v>4</v>
      </c>
      <c r="P2" s="116"/>
      <c r="Q2" s="116"/>
      <c r="R2" s="116"/>
      <c r="S2" s="116" t="s">
        <v>5</v>
      </c>
      <c r="T2" s="116"/>
      <c r="U2" s="116"/>
      <c r="V2" s="116"/>
      <c r="W2" s="118" t="s">
        <v>6</v>
      </c>
      <c r="X2" s="118"/>
      <c r="Y2" s="118"/>
      <c r="Z2" s="118"/>
      <c r="AA2" s="118" t="s">
        <v>44</v>
      </c>
      <c r="AB2" s="118"/>
      <c r="AC2" s="118"/>
      <c r="AD2" s="118"/>
      <c r="AE2" s="118" t="s">
        <v>45</v>
      </c>
      <c r="AF2" s="118"/>
      <c r="AG2" s="118"/>
      <c r="AH2" s="118"/>
      <c r="AI2" s="122" t="s">
        <v>46</v>
      </c>
      <c r="AJ2" s="123"/>
      <c r="AK2" s="123"/>
      <c r="AL2" s="35"/>
      <c r="AM2" s="122" t="s">
        <v>68</v>
      </c>
      <c r="AN2" s="123"/>
      <c r="AO2" s="123"/>
      <c r="AP2" s="124"/>
      <c r="AQ2" s="104" t="s">
        <v>71</v>
      </c>
    </row>
    <row r="3" spans="1:43" s="29" customFormat="1" ht="15" x14ac:dyDescent="0.2">
      <c r="A3" s="115"/>
      <c r="B3" s="116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103" t="s">
        <v>7</v>
      </c>
      <c r="AN3" s="103" t="s">
        <v>8</v>
      </c>
      <c r="AO3" s="103" t="s">
        <v>9</v>
      </c>
      <c r="AP3" s="103" t="s">
        <v>10</v>
      </c>
      <c r="AQ3" s="101" t="s">
        <v>7</v>
      </c>
    </row>
    <row r="4" spans="1:43" ht="20.100000000000001" customHeight="1" x14ac:dyDescent="0.2">
      <c r="A4" s="7" t="s">
        <v>11</v>
      </c>
      <c r="B4" s="8" t="s">
        <v>12</v>
      </c>
      <c r="C4" s="37">
        <v>1877498.860350597</v>
      </c>
      <c r="D4" s="37">
        <v>1833474.4104549924</v>
      </c>
      <c r="E4" s="37">
        <v>1764238.1773368423</v>
      </c>
      <c r="F4" s="37">
        <v>1831745.551857569</v>
      </c>
      <c r="G4" s="37">
        <v>1914033.8005056521</v>
      </c>
      <c r="H4" s="37">
        <v>1842507.3597678207</v>
      </c>
      <c r="I4" s="37">
        <v>1813876.2758720312</v>
      </c>
      <c r="J4" s="37">
        <v>1898482.5638544967</v>
      </c>
      <c r="K4" s="37">
        <v>1995927.6413977034</v>
      </c>
      <c r="L4" s="37">
        <v>1901091.4779226051</v>
      </c>
      <c r="M4" s="37">
        <v>1884765.5504784305</v>
      </c>
      <c r="N4" s="37">
        <v>1976647.3302012614</v>
      </c>
      <c r="O4" s="37">
        <v>2013495.2361976032</v>
      </c>
      <c r="P4" s="37">
        <v>1923198.0679997348</v>
      </c>
      <c r="Q4" s="37">
        <v>1907976.3927196276</v>
      </c>
      <c r="R4" s="37">
        <v>1986626.303083034</v>
      </c>
      <c r="S4" s="37">
        <v>2083848.963370922</v>
      </c>
      <c r="T4" s="37">
        <v>2009414.9035424108</v>
      </c>
      <c r="U4" s="37">
        <v>1992915.8687338443</v>
      </c>
      <c r="V4" s="37">
        <v>2051680.2643528234</v>
      </c>
      <c r="W4" s="37">
        <v>2158863.9566947604</v>
      </c>
      <c r="X4" s="37">
        <v>2082359.084751985</v>
      </c>
      <c r="Y4" s="37">
        <v>2080642.4411528602</v>
      </c>
      <c r="Z4" s="37">
        <v>2102175.5174003928</v>
      </c>
      <c r="AA4" s="37">
        <v>2256211.3739415556</v>
      </c>
      <c r="AB4" s="37">
        <v>2160777.9864192032</v>
      </c>
      <c r="AC4" s="37">
        <v>2168274.0479567498</v>
      </c>
      <c r="AD4" s="37">
        <v>2193383.5916824918</v>
      </c>
      <c r="AE4" s="37">
        <v>2257813.0435095765</v>
      </c>
      <c r="AF4" s="37">
        <v>2233838.6512990328</v>
      </c>
      <c r="AG4" s="37">
        <v>2253596.2340149884</v>
      </c>
      <c r="AH4" s="37">
        <v>2229820.0711764027</v>
      </c>
      <c r="AI4" s="37">
        <v>2447854.1603620779</v>
      </c>
      <c r="AJ4" s="37">
        <v>2368748.0445019705</v>
      </c>
      <c r="AK4" s="47">
        <v>2343474.2817684244</v>
      </c>
      <c r="AL4" s="47">
        <v>2389733.5133675281</v>
      </c>
      <c r="AM4" s="105">
        <v>2472512.8431975031</v>
      </c>
      <c r="AN4" s="105">
        <v>2407336.4147477862</v>
      </c>
      <c r="AO4" s="105">
        <v>2399021.3657585122</v>
      </c>
      <c r="AP4" s="105">
        <v>2414807.3762961985</v>
      </c>
      <c r="AQ4" s="47">
        <v>2543859.0062337895</v>
      </c>
    </row>
    <row r="5" spans="1:43" ht="20.100000000000001" customHeight="1" x14ac:dyDescent="0.2">
      <c r="A5" s="9"/>
      <c r="B5" s="10" t="s">
        <v>13</v>
      </c>
      <c r="C5" s="38">
        <v>596142.59165795182</v>
      </c>
      <c r="D5" s="38">
        <v>783933.13234572439</v>
      </c>
      <c r="E5" s="38">
        <v>563443.22350846371</v>
      </c>
      <c r="F5" s="38">
        <v>553634.0524878602</v>
      </c>
      <c r="G5" s="38">
        <v>606262.80101240869</v>
      </c>
      <c r="H5" s="38">
        <v>766077.83835395903</v>
      </c>
      <c r="I5" s="38">
        <v>571836.17700000131</v>
      </c>
      <c r="J5" s="38">
        <v>587261.1836336311</v>
      </c>
      <c r="K5" s="38">
        <v>648163.99583194859</v>
      </c>
      <c r="L5" s="38">
        <v>771162.12271130644</v>
      </c>
      <c r="M5" s="38">
        <v>605016.13325065665</v>
      </c>
      <c r="N5" s="38">
        <v>623785.74820608855</v>
      </c>
      <c r="O5" s="38">
        <v>621431.44356652454</v>
      </c>
      <c r="P5" s="38">
        <v>748097.94613682036</v>
      </c>
      <c r="Q5" s="38">
        <v>577617.49886214617</v>
      </c>
      <c r="R5" s="38">
        <v>584923.11143450916</v>
      </c>
      <c r="S5" s="38">
        <v>654559.40695028892</v>
      </c>
      <c r="T5" s="38">
        <v>806792.43584739894</v>
      </c>
      <c r="U5" s="38">
        <v>626589.52359107183</v>
      </c>
      <c r="V5" s="38">
        <v>604179.63361124031</v>
      </c>
      <c r="W5" s="38">
        <v>693759.7796262044</v>
      </c>
      <c r="X5" s="38">
        <v>860215.53291747475</v>
      </c>
      <c r="Y5" s="38">
        <v>675699.15952990518</v>
      </c>
      <c r="Z5" s="38">
        <v>619473.52792641555</v>
      </c>
      <c r="AA5" s="38">
        <v>763101.55057043082</v>
      </c>
      <c r="AB5" s="38">
        <v>895920.66110237164</v>
      </c>
      <c r="AC5" s="38">
        <v>740983.04024585185</v>
      </c>
      <c r="AD5" s="38">
        <v>683433.74808134581</v>
      </c>
      <c r="AE5" s="38">
        <v>698830.86656741612</v>
      </c>
      <c r="AF5" s="38">
        <v>929916.00046818936</v>
      </c>
      <c r="AG5" s="38">
        <v>763962.23898861906</v>
      </c>
      <c r="AH5" s="38">
        <v>654714.89397577557</v>
      </c>
      <c r="AI5" s="38">
        <v>816425.33820492099</v>
      </c>
      <c r="AJ5" s="38">
        <v>1031141.5174649283</v>
      </c>
      <c r="AK5" s="48">
        <v>786397.57938733592</v>
      </c>
      <c r="AL5" s="48">
        <v>744295.56494281488</v>
      </c>
      <c r="AM5" s="106">
        <v>810338.65936957975</v>
      </c>
      <c r="AN5" s="106">
        <v>997914.86063144275</v>
      </c>
      <c r="AO5" s="106">
        <v>800707.39586477948</v>
      </c>
      <c r="AP5" s="106">
        <v>733433.08413419826</v>
      </c>
      <c r="AQ5" s="48">
        <v>780795.77064530062</v>
      </c>
    </row>
    <row r="6" spans="1:43" ht="20.100000000000001" customHeight="1" x14ac:dyDescent="0.2">
      <c r="A6" s="11"/>
      <c r="B6" s="12" t="s">
        <v>14</v>
      </c>
      <c r="C6" s="39">
        <v>340462.33192873094</v>
      </c>
      <c r="D6" s="39">
        <v>522656.75144948781</v>
      </c>
      <c r="E6" s="39">
        <v>299406.65317106782</v>
      </c>
      <c r="F6" s="39">
        <v>299929.26345071342</v>
      </c>
      <c r="G6" s="39">
        <v>352735.28395906562</v>
      </c>
      <c r="H6" s="39">
        <v>509071.98919906392</v>
      </c>
      <c r="I6" s="39">
        <v>309660.0218724006</v>
      </c>
      <c r="J6" s="39">
        <v>330153.70496946998</v>
      </c>
      <c r="K6" s="39">
        <v>385436.07136218576</v>
      </c>
      <c r="L6" s="39">
        <v>498292.35485697963</v>
      </c>
      <c r="M6" s="39">
        <v>326356.56261107471</v>
      </c>
      <c r="N6" s="39">
        <v>355638.01116975996</v>
      </c>
      <c r="O6" s="39">
        <v>353873.92026446218</v>
      </c>
      <c r="P6" s="39">
        <v>472432.59114143369</v>
      </c>
      <c r="Q6" s="39">
        <v>295935.66218391241</v>
      </c>
      <c r="R6" s="39">
        <v>308955.82641019177</v>
      </c>
      <c r="S6" s="39">
        <v>367254.00564910495</v>
      </c>
      <c r="T6" s="39">
        <v>507476.76033193164</v>
      </c>
      <c r="U6" s="39">
        <v>320550.6580259605</v>
      </c>
      <c r="V6" s="39">
        <v>310981.57599300297</v>
      </c>
      <c r="W6" s="39">
        <v>384939.4117113938</v>
      </c>
      <c r="X6" s="39">
        <v>542090.50652723317</v>
      </c>
      <c r="Y6" s="39">
        <v>355953.90347022121</v>
      </c>
      <c r="Z6" s="39">
        <v>311001.17829115159</v>
      </c>
      <c r="AA6" s="39">
        <v>421767.45969133993</v>
      </c>
      <c r="AB6" s="39">
        <v>535515.1298712038</v>
      </c>
      <c r="AC6" s="39">
        <v>382620.6727845248</v>
      </c>
      <c r="AD6" s="39">
        <v>341804.73765293148</v>
      </c>
      <c r="AE6" s="39">
        <v>372064.58650652063</v>
      </c>
      <c r="AF6" s="39">
        <v>584257.26210879278</v>
      </c>
      <c r="AG6" s="39">
        <v>418014.4094266959</v>
      </c>
      <c r="AH6" s="39">
        <v>314967.7419579908</v>
      </c>
      <c r="AI6" s="39">
        <v>485627.61184597848</v>
      </c>
      <c r="AJ6" s="39">
        <v>672288.4360066494</v>
      </c>
      <c r="AK6" s="49">
        <v>424239.76018867438</v>
      </c>
      <c r="AL6" s="49">
        <v>395699.19195869769</v>
      </c>
      <c r="AM6" s="106">
        <v>422151.87662968348</v>
      </c>
      <c r="AN6" s="106">
        <v>584356.97358033259</v>
      </c>
      <c r="AO6" s="106">
        <v>383984.95186715655</v>
      </c>
      <c r="AP6" s="106">
        <v>326579.19792282744</v>
      </c>
      <c r="AQ6" s="49">
        <v>418971.36322408391</v>
      </c>
    </row>
    <row r="7" spans="1:43" ht="14.25" x14ac:dyDescent="0.2">
      <c r="A7" s="11"/>
      <c r="B7" s="12" t="s">
        <v>15</v>
      </c>
      <c r="C7" s="39">
        <v>225279.88963083841</v>
      </c>
      <c r="D7" s="39">
        <v>230805.15883720707</v>
      </c>
      <c r="E7" s="39">
        <v>233423.64435707239</v>
      </c>
      <c r="F7" s="39">
        <v>222879.30717488207</v>
      </c>
      <c r="G7" s="39">
        <v>222418.62734849038</v>
      </c>
      <c r="H7" s="39">
        <v>225355.35219494812</v>
      </c>
      <c r="I7" s="39">
        <v>229725.85150005363</v>
      </c>
      <c r="J7" s="39">
        <v>223599.16895650793</v>
      </c>
      <c r="K7" s="39">
        <v>227903.40926949738</v>
      </c>
      <c r="L7" s="39">
        <v>237512.27653712276</v>
      </c>
      <c r="M7" s="39">
        <v>243552.33258111251</v>
      </c>
      <c r="N7" s="39">
        <v>234073.98161226744</v>
      </c>
      <c r="O7" s="39">
        <v>235300.47988808306</v>
      </c>
      <c r="P7" s="39">
        <v>244667.21375103176</v>
      </c>
      <c r="Q7" s="39">
        <v>251384.78776304587</v>
      </c>
      <c r="R7" s="39">
        <v>245813.51859783937</v>
      </c>
      <c r="S7" s="39">
        <v>256737.10752295839</v>
      </c>
      <c r="T7" s="39">
        <v>268940.98830783297</v>
      </c>
      <c r="U7" s="39">
        <v>276465.91885040689</v>
      </c>
      <c r="V7" s="39">
        <v>265034.98531880177</v>
      </c>
      <c r="W7" s="39">
        <v>282675.30395298253</v>
      </c>
      <c r="X7" s="39">
        <v>292929.79134818766</v>
      </c>
      <c r="Y7" s="39">
        <v>294431.67051957099</v>
      </c>
      <c r="Z7" s="39">
        <v>281972.23417925875</v>
      </c>
      <c r="AA7" s="39">
        <v>312579.26608936006</v>
      </c>
      <c r="AB7" s="39">
        <v>330984.55262383906</v>
      </c>
      <c r="AC7" s="39">
        <v>329863.79055252811</v>
      </c>
      <c r="AD7" s="39">
        <v>315641.39073427283</v>
      </c>
      <c r="AE7" s="39">
        <v>304878.17309753929</v>
      </c>
      <c r="AF7" s="39">
        <v>325472.37927369692</v>
      </c>
      <c r="AG7" s="39">
        <v>325065.45350075146</v>
      </c>
      <c r="AH7" s="39">
        <v>315770.99412801233</v>
      </c>
      <c r="AI7" s="39">
        <v>301330.02178744064</v>
      </c>
      <c r="AJ7" s="39">
        <v>326176.84004268603</v>
      </c>
      <c r="AK7" s="49">
        <v>328556.05077661603</v>
      </c>
      <c r="AL7" s="49">
        <v>316352.0873932573</v>
      </c>
      <c r="AM7" s="106">
        <v>359582.98981786048</v>
      </c>
      <c r="AN7" s="106">
        <v>387483.20836541825</v>
      </c>
      <c r="AO7" s="106">
        <v>392065.50111579493</v>
      </c>
      <c r="AP7" s="106">
        <v>382503.3007009264</v>
      </c>
      <c r="AQ7" s="49">
        <v>336668.80084967607</v>
      </c>
    </row>
    <row r="8" spans="1:43" ht="19.5" customHeight="1" x14ac:dyDescent="0.2">
      <c r="A8" s="11"/>
      <c r="B8" s="36" t="s">
        <v>49</v>
      </c>
      <c r="C8" s="39">
        <v>30400.37009838242</v>
      </c>
      <c r="D8" s="39">
        <v>30471.222059029453</v>
      </c>
      <c r="E8" s="39">
        <v>30612.925980323515</v>
      </c>
      <c r="F8" s="39">
        <v>30825.481862264627</v>
      </c>
      <c r="G8" s="39">
        <v>31108.889704852761</v>
      </c>
      <c r="H8" s="39">
        <v>31650.496959946911</v>
      </c>
      <c r="I8" s="39">
        <v>32450.30362754708</v>
      </c>
      <c r="J8" s="39">
        <v>33508.309707653258</v>
      </c>
      <c r="K8" s="39">
        <v>34824.515200265443</v>
      </c>
      <c r="L8" s="39">
        <v>35357.491317204127</v>
      </c>
      <c r="M8" s="39">
        <v>35107.23805846936</v>
      </c>
      <c r="N8" s="39">
        <v>34073.755424061084</v>
      </c>
      <c r="O8" s="39">
        <v>32257.043413979325</v>
      </c>
      <c r="P8" s="39">
        <v>30998.141244354887</v>
      </c>
      <c r="Q8" s="39">
        <v>30297.048915187777</v>
      </c>
      <c r="R8" s="39">
        <v>30153.766426478014</v>
      </c>
      <c r="S8" s="39">
        <v>30568.29377822559</v>
      </c>
      <c r="T8" s="39">
        <v>30374.687207634379</v>
      </c>
      <c r="U8" s="39">
        <v>29572.946714704398</v>
      </c>
      <c r="V8" s="39">
        <v>28163.072299435622</v>
      </c>
      <c r="W8" s="39">
        <v>26145.06396182808</v>
      </c>
      <c r="X8" s="39">
        <v>25195.235042053839</v>
      </c>
      <c r="Y8" s="39">
        <v>25313.585540112876</v>
      </c>
      <c r="Z8" s="39">
        <v>26500.115456005209</v>
      </c>
      <c r="AA8" s="39">
        <v>28754.824789730843</v>
      </c>
      <c r="AB8" s="39">
        <v>29420.978607328751</v>
      </c>
      <c r="AC8" s="39">
        <v>28498.57690879895</v>
      </c>
      <c r="AD8" s="39">
        <v>25987.619694141453</v>
      </c>
      <c r="AE8" s="39">
        <v>21888.106963356218</v>
      </c>
      <c r="AF8" s="39">
        <v>20186.359085699638</v>
      </c>
      <c r="AG8" s="39">
        <v>20882.376061171708</v>
      </c>
      <c r="AH8" s="39">
        <v>23976.157889772436</v>
      </c>
      <c r="AI8" s="39">
        <v>29467.70457150181</v>
      </c>
      <c r="AJ8" s="39">
        <v>32676.241415592831</v>
      </c>
      <c r="AK8" s="49">
        <v>33601.768422045512</v>
      </c>
      <c r="AL8" s="49">
        <v>32244.285590859839</v>
      </c>
      <c r="AM8" s="106">
        <v>28603.792922035802</v>
      </c>
      <c r="AN8" s="106">
        <v>26074.678685691866</v>
      </c>
      <c r="AO8" s="106">
        <v>24656.942881828028</v>
      </c>
      <c r="AP8" s="106">
        <v>24350.585510444304</v>
      </c>
      <c r="AQ8" s="49">
        <v>25155.606571540677</v>
      </c>
    </row>
    <row r="9" spans="1:43" ht="14.25" x14ac:dyDescent="0.2">
      <c r="A9" s="11"/>
      <c r="B9" s="12" t="s">
        <v>16</v>
      </c>
      <c r="C9" s="39">
        <v>1216505.3646893497</v>
      </c>
      <c r="D9" s="39">
        <v>970708.84483750002</v>
      </c>
      <c r="E9" s="39">
        <v>1143190.7567078322</v>
      </c>
      <c r="F9" s="39">
        <v>1201480.0337653186</v>
      </c>
      <c r="G9" s="39">
        <v>1243830.3511871593</v>
      </c>
      <c r="H9" s="39">
        <v>998509.08306543273</v>
      </c>
      <c r="I9" s="39">
        <v>1185501.2523099594</v>
      </c>
      <c r="J9" s="39">
        <v>1235005.3134374493</v>
      </c>
      <c r="K9" s="39">
        <v>1283673.8414616461</v>
      </c>
      <c r="L9" s="39">
        <v>1050877.2290779077</v>
      </c>
      <c r="M9" s="39">
        <v>1221718.069907069</v>
      </c>
      <c r="N9" s="39">
        <v>1274054.8595533776</v>
      </c>
      <c r="O9" s="39">
        <v>1325046.5608919242</v>
      </c>
      <c r="P9" s="39">
        <v>1092618.2455204236</v>
      </c>
      <c r="Q9" s="39">
        <v>1269118.1054563038</v>
      </c>
      <c r="R9" s="39">
        <v>1319948.0881313474</v>
      </c>
      <c r="S9" s="39">
        <v>1360271.4807668617</v>
      </c>
      <c r="T9" s="39">
        <v>1118552.9547848448</v>
      </c>
      <c r="U9" s="39">
        <v>1303764.1037701019</v>
      </c>
      <c r="V9" s="39">
        <v>1364112.4606781919</v>
      </c>
      <c r="W9" s="39">
        <v>1393960.240821874</v>
      </c>
      <c r="X9" s="39">
        <v>1135798.6452755847</v>
      </c>
      <c r="Y9" s="39">
        <v>1340743.5387017103</v>
      </c>
      <c r="Z9" s="39">
        <v>1398506.5752008297</v>
      </c>
      <c r="AA9" s="39">
        <v>1422852</v>
      </c>
      <c r="AB9" s="39">
        <v>1179422</v>
      </c>
      <c r="AC9" s="39">
        <v>1362748</v>
      </c>
      <c r="AD9" s="39">
        <v>1422589</v>
      </c>
      <c r="AE9" s="39">
        <v>1481373</v>
      </c>
      <c r="AF9" s="39">
        <v>1209033</v>
      </c>
      <c r="AG9" s="39">
        <v>1415930</v>
      </c>
      <c r="AH9" s="39">
        <v>1480770</v>
      </c>
      <c r="AI9" s="39">
        <v>1551384</v>
      </c>
      <c r="AJ9" s="39">
        <v>1243038</v>
      </c>
      <c r="AK9" s="49">
        <v>1485175</v>
      </c>
      <c r="AL9" s="49">
        <v>1552390</v>
      </c>
      <c r="AM9" s="106">
        <v>1581887</v>
      </c>
      <c r="AN9" s="106">
        <v>1312571</v>
      </c>
      <c r="AO9" s="106">
        <v>1524277</v>
      </c>
      <c r="AP9" s="106">
        <v>1585514</v>
      </c>
      <c r="AQ9" s="49">
        <v>1681380</v>
      </c>
    </row>
    <row r="10" spans="1:43" ht="14.25" x14ac:dyDescent="0.2">
      <c r="A10" s="11"/>
      <c r="B10" s="12" t="s">
        <v>17</v>
      </c>
      <c r="C10" s="39">
        <v>40731.540782176075</v>
      </c>
      <c r="D10" s="39">
        <v>40612.624469305643</v>
      </c>
      <c r="E10" s="39">
        <v>40374.791843564788</v>
      </c>
      <c r="F10" s="39">
        <v>40018.04290495348</v>
      </c>
      <c r="G10" s="39">
        <v>39542.377653471747</v>
      </c>
      <c r="H10" s="39">
        <v>39237.360491490348</v>
      </c>
      <c r="I10" s="39">
        <v>39102.991419009297</v>
      </c>
      <c r="J10" s="39">
        <v>39139.270436028593</v>
      </c>
      <c r="K10" s="39">
        <v>39346.197542548252</v>
      </c>
      <c r="L10" s="39">
        <v>39744.58936813684</v>
      </c>
      <c r="M10" s="39">
        <v>40334.44591279429</v>
      </c>
      <c r="N10" s="39">
        <v>41115.767176520618</v>
      </c>
      <c r="O10" s="39">
        <v>42088.553159315874</v>
      </c>
      <c r="P10" s="39">
        <v>42855.14628870762</v>
      </c>
      <c r="Q10" s="39">
        <v>43415.546564695876</v>
      </c>
      <c r="R10" s="39">
        <v>43769.753987280601</v>
      </c>
      <c r="S10" s="39">
        <v>43917.768556461837</v>
      </c>
      <c r="T10" s="39">
        <v>44201.566961549594</v>
      </c>
      <c r="U10" s="39">
        <v>44621.149202543886</v>
      </c>
      <c r="V10" s="39">
        <v>45176.515279444677</v>
      </c>
      <c r="W10" s="39">
        <v>45867.665192251981</v>
      </c>
      <c r="X10" s="39">
        <v>46184.759080474119</v>
      </c>
      <c r="Y10" s="39">
        <v>46127.796944111047</v>
      </c>
      <c r="Z10" s="39">
        <v>45696.778783162794</v>
      </c>
      <c r="AA10" s="39">
        <v>44891.704597629338</v>
      </c>
      <c r="AB10" s="39">
        <v>45129.193084364189</v>
      </c>
      <c r="AC10" s="39">
        <v>46409.24424336743</v>
      </c>
      <c r="AD10" s="39">
        <v>48731.858074639043</v>
      </c>
      <c r="AE10" s="39">
        <v>52097.034578178958</v>
      </c>
      <c r="AF10" s="39">
        <v>54341.491348323347</v>
      </c>
      <c r="AG10" s="39">
        <v>55465.228385072201</v>
      </c>
      <c r="AH10" s="39">
        <v>55468.245688425479</v>
      </c>
      <c r="AI10" s="39">
        <v>54350.543258383237</v>
      </c>
      <c r="AJ10" s="39">
        <v>53706.044983013031</v>
      </c>
      <c r="AK10" s="49">
        <v>53534.750862314912</v>
      </c>
      <c r="AL10" s="49">
        <v>53836.660896288799</v>
      </c>
      <c r="AM10" s="106">
        <v>54611.775084934758</v>
      </c>
      <c r="AN10" s="106">
        <v>55193.11072641924</v>
      </c>
      <c r="AO10" s="106">
        <v>55580.667820742245</v>
      </c>
      <c r="AP10" s="106">
        <v>55774.446367903744</v>
      </c>
      <c r="AQ10" s="49">
        <v>55774.446367903751</v>
      </c>
    </row>
    <row r="11" spans="1:43" ht="14.25" x14ac:dyDescent="0.2">
      <c r="A11" s="11"/>
      <c r="B11" s="12" t="s">
        <v>18</v>
      </c>
      <c r="C11" s="39">
        <v>24119.363221119296</v>
      </c>
      <c r="D11" s="39">
        <v>38219.808802462307</v>
      </c>
      <c r="E11" s="39">
        <v>17229.405276981684</v>
      </c>
      <c r="F11" s="39">
        <v>36613.422699436705</v>
      </c>
      <c r="G11" s="39">
        <v>24398.27065261242</v>
      </c>
      <c r="H11" s="39">
        <v>38683.077856938449</v>
      </c>
      <c r="I11" s="39">
        <v>17435.855143061202</v>
      </c>
      <c r="J11" s="39">
        <v>37076.796347387943</v>
      </c>
      <c r="K11" s="39">
        <v>24743.606561560675</v>
      </c>
      <c r="L11" s="39">
        <v>39307.536765254015</v>
      </c>
      <c r="M11" s="39">
        <v>17696.901407910533</v>
      </c>
      <c r="N11" s="39">
        <v>37690.955265274803</v>
      </c>
      <c r="O11" s="39">
        <v>24928.678579838415</v>
      </c>
      <c r="P11" s="39">
        <v>39626.730053783205</v>
      </c>
      <c r="Q11" s="39">
        <v>17825.24183648183</v>
      </c>
      <c r="R11" s="39">
        <v>37985.349529896521</v>
      </c>
      <c r="S11" s="39">
        <v>25100.307097309469</v>
      </c>
      <c r="T11" s="39">
        <v>39867.945948617227</v>
      </c>
      <c r="U11" s="39">
        <v>17941.092170126805</v>
      </c>
      <c r="V11" s="39">
        <v>38211.654783946498</v>
      </c>
      <c r="W11" s="39">
        <v>25276.271054429948</v>
      </c>
      <c r="X11" s="39">
        <v>40160.147478451698</v>
      </c>
      <c r="Y11" s="39">
        <v>18071.94597713351</v>
      </c>
      <c r="Z11" s="39">
        <v>38498.635489984816</v>
      </c>
      <c r="AA11" s="39">
        <v>25366.118773495913</v>
      </c>
      <c r="AB11" s="39">
        <v>40306.132232467011</v>
      </c>
      <c r="AC11" s="39">
        <v>18133.763467530094</v>
      </c>
      <c r="AD11" s="39">
        <v>38628.985526506978</v>
      </c>
      <c r="AE11" s="39">
        <v>25512.142363981307</v>
      </c>
      <c r="AF11" s="39">
        <v>40548.159482520161</v>
      </c>
      <c r="AG11" s="39">
        <v>18238.76664129701</v>
      </c>
      <c r="AH11" s="39">
        <v>38866.931512201503</v>
      </c>
      <c r="AI11" s="39">
        <v>25694.27889877326</v>
      </c>
      <c r="AJ11" s="39">
        <v>40862.482054029017</v>
      </c>
      <c r="AK11" s="49">
        <v>18366.951518773407</v>
      </c>
      <c r="AL11" s="49">
        <v>39211.28752842432</v>
      </c>
      <c r="AM11" s="106">
        <v>25675.408742989021</v>
      </c>
      <c r="AN11" s="106">
        <v>41657.443389924258</v>
      </c>
      <c r="AO11" s="106">
        <v>18456.302072990235</v>
      </c>
      <c r="AP11" s="106">
        <v>40085.845794096473</v>
      </c>
      <c r="AQ11" s="49">
        <v>25908.78922058524</v>
      </c>
    </row>
    <row r="12" spans="1:43" ht="20.100000000000001" customHeight="1" x14ac:dyDescent="0.2">
      <c r="A12" s="7" t="s">
        <v>19</v>
      </c>
      <c r="B12" s="8" t="s">
        <v>20</v>
      </c>
      <c r="C12" s="40">
        <v>1467477.6612901289</v>
      </c>
      <c r="D12" s="40">
        <v>1439618.0581223413</v>
      </c>
      <c r="E12" s="40">
        <v>1541391.6456374247</v>
      </c>
      <c r="F12" s="40">
        <v>1491149.5881069347</v>
      </c>
      <c r="G12" s="40">
        <v>1514414.8303187725</v>
      </c>
      <c r="H12" s="40">
        <v>1507724.3470230431</v>
      </c>
      <c r="I12" s="40">
        <v>1634261.1783455287</v>
      </c>
      <c r="J12" s="40">
        <v>1556895.7439720063</v>
      </c>
      <c r="K12" s="40">
        <v>1660060.6333161506</v>
      </c>
      <c r="L12" s="40">
        <v>1639839.4268745622</v>
      </c>
      <c r="M12" s="40">
        <v>1752741.8714863551</v>
      </c>
      <c r="N12" s="40">
        <v>1731221.7292394093</v>
      </c>
      <c r="O12" s="40">
        <v>1757354.7851368582</v>
      </c>
      <c r="P12" s="40">
        <v>1616672.6904586535</v>
      </c>
      <c r="Q12" s="40">
        <v>1704884.569906248</v>
      </c>
      <c r="R12" s="40">
        <v>1721763.7716900134</v>
      </c>
      <c r="S12" s="40">
        <v>1713650.7425626372</v>
      </c>
      <c r="T12" s="40">
        <v>1638795.919826081</v>
      </c>
      <c r="U12" s="40">
        <v>1695287.0900051829</v>
      </c>
      <c r="V12" s="40">
        <v>1362232.2412208416</v>
      </c>
      <c r="W12" s="40">
        <v>1719754.2622361742</v>
      </c>
      <c r="X12" s="40">
        <v>1726167.9968120093</v>
      </c>
      <c r="Y12" s="40">
        <v>1758989.449885743</v>
      </c>
      <c r="Z12" s="40">
        <v>1730526.2910660738</v>
      </c>
      <c r="AA12" s="40">
        <v>1831804.2903379975</v>
      </c>
      <c r="AB12" s="40">
        <v>1767247.2927833765</v>
      </c>
      <c r="AC12" s="40">
        <v>1897263.3466571178</v>
      </c>
      <c r="AD12" s="40">
        <v>1925268.0701259177</v>
      </c>
      <c r="AE12" s="40">
        <v>1820672.1158396767</v>
      </c>
      <c r="AF12" s="40">
        <v>1793032.638920469</v>
      </c>
      <c r="AG12" s="40">
        <v>1765187.6845048952</v>
      </c>
      <c r="AH12" s="40">
        <v>1754817.6071820867</v>
      </c>
      <c r="AI12" s="40">
        <v>1756009.08624888</v>
      </c>
      <c r="AJ12" s="40">
        <v>1778404.1126724645</v>
      </c>
      <c r="AK12" s="50">
        <v>1827131.0413165009</v>
      </c>
      <c r="AL12" s="50">
        <v>1708400.18274308</v>
      </c>
      <c r="AM12" s="107">
        <v>1758053.0542026344</v>
      </c>
      <c r="AN12" s="107">
        <v>1792162.4748771773</v>
      </c>
      <c r="AO12" s="107">
        <v>1836672.4101296749</v>
      </c>
      <c r="AP12" s="107">
        <v>2054596.8936999007</v>
      </c>
      <c r="AQ12" s="50">
        <v>1922965.5761210753</v>
      </c>
    </row>
    <row r="13" spans="1:43" ht="20.100000000000001" customHeight="1" x14ac:dyDescent="0.2">
      <c r="A13" s="13"/>
      <c r="B13" s="14" t="s">
        <v>21</v>
      </c>
      <c r="C13" s="39">
        <v>171720</v>
      </c>
      <c r="D13" s="39">
        <v>175680</v>
      </c>
      <c r="E13" s="39">
        <v>172046</v>
      </c>
      <c r="F13" s="39">
        <v>171813</v>
      </c>
      <c r="G13" s="39">
        <v>162316</v>
      </c>
      <c r="H13" s="39">
        <v>175470</v>
      </c>
      <c r="I13" s="39">
        <v>171708</v>
      </c>
      <c r="J13" s="39">
        <v>175610</v>
      </c>
      <c r="K13" s="39">
        <v>174695</v>
      </c>
      <c r="L13" s="39">
        <v>189422</v>
      </c>
      <c r="M13" s="39">
        <v>185264</v>
      </c>
      <c r="N13" s="39">
        <v>185437</v>
      </c>
      <c r="O13" s="39">
        <v>181628.5019500062</v>
      </c>
      <c r="P13" s="39">
        <v>188366.8510890805</v>
      </c>
      <c r="Q13" s="39">
        <v>185847.46832491623</v>
      </c>
      <c r="R13" s="39">
        <v>182948.17863599703</v>
      </c>
      <c r="S13" s="39">
        <v>168257</v>
      </c>
      <c r="T13" s="39">
        <v>179445</v>
      </c>
      <c r="U13" s="39">
        <v>181547</v>
      </c>
      <c r="V13" s="39">
        <v>156594</v>
      </c>
      <c r="W13" s="39">
        <v>173362</v>
      </c>
      <c r="X13" s="39">
        <v>179612</v>
      </c>
      <c r="Y13" s="39">
        <v>176198</v>
      </c>
      <c r="Z13" s="39">
        <v>168497</v>
      </c>
      <c r="AA13" s="39">
        <v>179790</v>
      </c>
      <c r="AB13" s="39">
        <v>159613</v>
      </c>
      <c r="AC13" s="39">
        <v>151507</v>
      </c>
      <c r="AD13" s="39">
        <v>160298</v>
      </c>
      <c r="AE13" s="39">
        <v>148177</v>
      </c>
      <c r="AF13" s="39">
        <v>157816</v>
      </c>
      <c r="AG13" s="39">
        <v>161898</v>
      </c>
      <c r="AH13" s="39">
        <v>162255</v>
      </c>
      <c r="AI13" s="39">
        <v>159745</v>
      </c>
      <c r="AJ13" s="39">
        <v>155560</v>
      </c>
      <c r="AK13" s="49">
        <v>153150</v>
      </c>
      <c r="AL13" s="49">
        <v>146359</v>
      </c>
      <c r="AM13" s="106">
        <v>150482</v>
      </c>
      <c r="AN13" s="106">
        <v>150512</v>
      </c>
      <c r="AO13" s="106">
        <v>148000</v>
      </c>
      <c r="AP13" s="106">
        <v>143283</v>
      </c>
      <c r="AQ13" s="49">
        <v>144267</v>
      </c>
    </row>
    <row r="14" spans="1:43" ht="20.100000000000001" customHeight="1" x14ac:dyDescent="0.2">
      <c r="A14" s="13"/>
      <c r="B14" s="10" t="s">
        <v>22</v>
      </c>
      <c r="C14" s="38">
        <v>871848.0734727009</v>
      </c>
      <c r="D14" s="38">
        <v>900503.59312230104</v>
      </c>
      <c r="E14" s="38">
        <v>985277.55443971499</v>
      </c>
      <c r="F14" s="38">
        <v>911149.77896528295</v>
      </c>
      <c r="G14" s="38">
        <v>884436.29811537976</v>
      </c>
      <c r="H14" s="38">
        <v>946317.21631444397</v>
      </c>
      <c r="I14" s="38">
        <v>1046709.8544186954</v>
      </c>
      <c r="J14" s="38">
        <v>969889.6311514813</v>
      </c>
      <c r="K14" s="38">
        <v>982496.26193870825</v>
      </c>
      <c r="L14" s="38">
        <v>1000725.3188684976</v>
      </c>
      <c r="M14" s="38">
        <v>1114961.35546796</v>
      </c>
      <c r="N14" s="38">
        <v>1021523.0637248346</v>
      </c>
      <c r="O14" s="38">
        <v>1007983.4105364268</v>
      </c>
      <c r="P14" s="38">
        <v>1048743.0926918108</v>
      </c>
      <c r="Q14" s="38">
        <v>1153756.6319734524</v>
      </c>
      <c r="R14" s="38">
        <v>1095493.8647983097</v>
      </c>
      <c r="S14" s="38">
        <v>1012289.5127352307</v>
      </c>
      <c r="T14" s="38">
        <v>1038365.1511510977</v>
      </c>
      <c r="U14" s="38">
        <v>1074653.964291892</v>
      </c>
      <c r="V14" s="38">
        <v>844936.37182177929</v>
      </c>
      <c r="W14" s="38">
        <v>1009169.5472560809</v>
      </c>
      <c r="X14" s="38">
        <v>1102054.5904745574</v>
      </c>
      <c r="Y14" s="38">
        <v>1175117.7617483225</v>
      </c>
      <c r="Z14" s="38">
        <v>1101682.1005210397</v>
      </c>
      <c r="AA14" s="38">
        <v>1106444.0038311963</v>
      </c>
      <c r="AB14" s="38">
        <v>1170407.0909176152</v>
      </c>
      <c r="AC14" s="38">
        <v>1337739.8359437059</v>
      </c>
      <c r="AD14" s="38">
        <v>1249759.0692118921</v>
      </c>
      <c r="AE14" s="38">
        <v>1119864.9241625436</v>
      </c>
      <c r="AF14" s="38">
        <v>1179289.2288073932</v>
      </c>
      <c r="AG14" s="38">
        <v>1215007.3515105098</v>
      </c>
      <c r="AH14" s="38">
        <v>1094261.5419666809</v>
      </c>
      <c r="AI14" s="38">
        <v>1141517.9163867519</v>
      </c>
      <c r="AJ14" s="38">
        <v>1199705.8465252214</v>
      </c>
      <c r="AK14" s="48">
        <v>1253847.7555634237</v>
      </c>
      <c r="AL14" s="48">
        <v>1153041.9045055278</v>
      </c>
      <c r="AM14" s="106">
        <v>1161891.2736901029</v>
      </c>
      <c r="AN14" s="106">
        <v>1205583.3464900479</v>
      </c>
      <c r="AO14" s="106">
        <v>1265781.9268351542</v>
      </c>
      <c r="AP14" s="106">
        <v>1207882.2858940824</v>
      </c>
      <c r="AQ14" s="48">
        <v>1229001.9913278534</v>
      </c>
    </row>
    <row r="15" spans="1:43" ht="20.100000000000001" customHeight="1" x14ac:dyDescent="0.2">
      <c r="A15" s="13"/>
      <c r="B15" s="14" t="s">
        <v>23</v>
      </c>
      <c r="C15" s="39">
        <v>668096.85624492646</v>
      </c>
      <c r="D15" s="39">
        <v>695545.86278563645</v>
      </c>
      <c r="E15" s="39">
        <v>777906.79788526986</v>
      </c>
      <c r="F15" s="39">
        <v>700159.48308416712</v>
      </c>
      <c r="G15" s="39">
        <v>668619.94979870308</v>
      </c>
      <c r="H15" s="39">
        <v>725953.08635021362</v>
      </c>
      <c r="I15" s="39">
        <v>822076.21359491849</v>
      </c>
      <c r="J15" s="39">
        <v>741264.75025616516</v>
      </c>
      <c r="K15" s="39">
        <v>750158.41175986012</v>
      </c>
      <c r="L15" s="39">
        <v>764124.42104777589</v>
      </c>
      <c r="M15" s="39">
        <v>873547.33164702309</v>
      </c>
      <c r="N15" s="39">
        <v>774745.83554534114</v>
      </c>
      <c r="O15" s="39">
        <v>755292.89964003523</v>
      </c>
      <c r="P15" s="39">
        <v>791589.27306721651</v>
      </c>
      <c r="Q15" s="39">
        <v>893589.47760935104</v>
      </c>
      <c r="R15" s="39">
        <v>833763.34968339687</v>
      </c>
      <c r="S15" s="39">
        <v>750445.61085820151</v>
      </c>
      <c r="T15" s="39">
        <v>774846.75532003376</v>
      </c>
      <c r="U15" s="39">
        <v>807899.96731487475</v>
      </c>
      <c r="V15" s="39">
        <v>573385.66650688997</v>
      </c>
      <c r="W15" s="39">
        <v>731261.02641140111</v>
      </c>
      <c r="X15" s="39">
        <v>818043.35175583314</v>
      </c>
      <c r="Y15" s="39">
        <v>885258.90281130048</v>
      </c>
      <c r="Z15" s="39">
        <v>806230.71902146575</v>
      </c>
      <c r="AA15" s="39">
        <v>805655.1974248169</v>
      </c>
      <c r="AB15" s="39">
        <v>864019.70284138958</v>
      </c>
      <c r="AC15" s="39">
        <v>1025492.709434593</v>
      </c>
      <c r="AD15" s="39">
        <v>931391.04750685126</v>
      </c>
      <c r="AE15" s="39">
        <v>795114.85049853439</v>
      </c>
      <c r="AF15" s="39">
        <v>848020.03620165295</v>
      </c>
      <c r="AG15" s="39">
        <v>877081.97298027598</v>
      </c>
      <c r="AH15" s="39">
        <v>749542.91052919091</v>
      </c>
      <c r="AI15" s="39">
        <v>789868.96505924314</v>
      </c>
      <c r="AJ15" s="39">
        <v>841187.38104168186</v>
      </c>
      <c r="AK15" s="49">
        <v>888520.58165784157</v>
      </c>
      <c r="AL15" s="49">
        <v>780966.82791189081</v>
      </c>
      <c r="AM15" s="106">
        <v>783129.10014239943</v>
      </c>
      <c r="AN15" s="106">
        <v>819309.2997807801</v>
      </c>
      <c r="AO15" s="106">
        <v>871171.23075682402</v>
      </c>
      <c r="AP15" s="106">
        <v>804110.16423919192</v>
      </c>
      <c r="AQ15" s="49">
        <v>815243.66788890446</v>
      </c>
    </row>
    <row r="16" spans="1:43" ht="14.25" x14ac:dyDescent="0.2">
      <c r="A16" s="13"/>
      <c r="B16" s="14" t="s">
        <v>24</v>
      </c>
      <c r="C16" s="39">
        <v>121626.28635716265</v>
      </c>
      <c r="D16" s="39">
        <v>122470.6718142976</v>
      </c>
      <c r="E16" s="39">
        <v>124159.44272856748</v>
      </c>
      <c r="F16" s="39">
        <v>126692.5990999723</v>
      </c>
      <c r="G16" s="39">
        <v>130070.14092851208</v>
      </c>
      <c r="H16" s="39">
        <v>133233.20128852318</v>
      </c>
      <c r="I16" s="39">
        <v>136181.78018000556</v>
      </c>
      <c r="J16" s="39">
        <v>138915.87760295923</v>
      </c>
      <c r="K16" s="39">
        <v>141435.49355738418</v>
      </c>
      <c r="L16" s="39">
        <v>144455.8425162005</v>
      </c>
      <c r="M16" s="39">
        <v>147976.92447940819</v>
      </c>
      <c r="N16" s="39">
        <v>151998.73944700722</v>
      </c>
      <c r="O16" s="39">
        <v>156521.2874189975</v>
      </c>
      <c r="P16" s="39">
        <v>159584.39164019466</v>
      </c>
      <c r="Q16" s="39">
        <v>161188.05211059854</v>
      </c>
      <c r="R16" s="39">
        <v>161332.26883020936</v>
      </c>
      <c r="S16" s="39">
        <v>160017.04179902701</v>
      </c>
      <c r="T16" s="39">
        <v>160221.53426694326</v>
      </c>
      <c r="U16" s="39">
        <v>161945.74623395811</v>
      </c>
      <c r="V16" s="39">
        <v>165189.67770007151</v>
      </c>
      <c r="W16" s="39">
        <v>169953.32866528354</v>
      </c>
      <c r="X16" s="39">
        <v>174425.95758525495</v>
      </c>
      <c r="Y16" s="39">
        <v>178607.56445998565</v>
      </c>
      <c r="Z16" s="39">
        <v>182498.14928947581</v>
      </c>
      <c r="AA16" s="39">
        <v>186097.7120737255</v>
      </c>
      <c r="AB16" s="39">
        <v>189923.35240725568</v>
      </c>
      <c r="AC16" s="39">
        <v>193975.07029006645</v>
      </c>
      <c r="AD16" s="39">
        <v>198252.86572215782</v>
      </c>
      <c r="AE16" s="39">
        <v>202756.73870352967</v>
      </c>
      <c r="AF16" s="39">
        <v>207335.02003841396</v>
      </c>
      <c r="AG16" s="39">
        <v>211987.70972681051</v>
      </c>
      <c r="AH16" s="39">
        <v>216714.80776871947</v>
      </c>
      <c r="AI16" s="39">
        <v>221516.31416414081</v>
      </c>
      <c r="AJ16" s="39">
        <v>226300.05778767975</v>
      </c>
      <c r="AK16" s="49">
        <v>231066.0386393363</v>
      </c>
      <c r="AL16" s="49">
        <v>235814.25671911048</v>
      </c>
      <c r="AM16" s="106">
        <v>240544.71202700201</v>
      </c>
      <c r="AN16" s="106">
        <v>245841.41313837701</v>
      </c>
      <c r="AO16" s="106">
        <v>251704.36005323543</v>
      </c>
      <c r="AP16" s="106">
        <v>258133.55277157738</v>
      </c>
      <c r="AQ16" s="49">
        <v>265128.9912934028</v>
      </c>
    </row>
    <row r="17" spans="1:43" ht="14.25" x14ac:dyDescent="0.2">
      <c r="A17" s="13"/>
      <c r="B17" s="14" t="s">
        <v>25</v>
      </c>
      <c r="C17" s="39">
        <v>82124.930870611803</v>
      </c>
      <c r="D17" s="39">
        <v>82487.058522367079</v>
      </c>
      <c r="E17" s="39">
        <v>83211.313825877645</v>
      </c>
      <c r="F17" s="39">
        <v>84297.696781143488</v>
      </c>
      <c r="G17" s="39">
        <v>85746.207388164592</v>
      </c>
      <c r="H17" s="39">
        <v>87130.928675707197</v>
      </c>
      <c r="I17" s="39">
        <v>88451.860643771332</v>
      </c>
      <c r="J17" s="39">
        <v>89709.00329235688</v>
      </c>
      <c r="K17" s="39">
        <v>90902.356621463929</v>
      </c>
      <c r="L17" s="39">
        <v>92145.055304521171</v>
      </c>
      <c r="M17" s="39">
        <v>93437.099341528636</v>
      </c>
      <c r="N17" s="39">
        <v>94778.488732486294</v>
      </c>
      <c r="O17" s="39">
        <v>96169.223477394102</v>
      </c>
      <c r="P17" s="39">
        <v>97569.42798439959</v>
      </c>
      <c r="Q17" s="39">
        <v>98979.102253502744</v>
      </c>
      <c r="R17" s="39">
        <v>100398.24628470361</v>
      </c>
      <c r="S17" s="39">
        <v>101826.86007800217</v>
      </c>
      <c r="T17" s="39">
        <v>103296.86156412073</v>
      </c>
      <c r="U17" s="39">
        <v>104808.25074305925</v>
      </c>
      <c r="V17" s="39">
        <v>106361.02761481781</v>
      </c>
      <c r="W17" s="39">
        <v>107955.19217939634</v>
      </c>
      <c r="X17" s="39">
        <v>109585.28113346922</v>
      </c>
      <c r="Y17" s="39">
        <v>111251.29447703644</v>
      </c>
      <c r="Z17" s="39">
        <v>112953.23221009802</v>
      </c>
      <c r="AA17" s="39">
        <v>114691.094332654</v>
      </c>
      <c r="AB17" s="39">
        <v>116464.03566897011</v>
      </c>
      <c r="AC17" s="39">
        <v>118272.05621904644</v>
      </c>
      <c r="AD17" s="39">
        <v>120115.15598288296</v>
      </c>
      <c r="AE17" s="39">
        <v>121993.33496047958</v>
      </c>
      <c r="AF17" s="39">
        <v>123934.17256732643</v>
      </c>
      <c r="AG17" s="39">
        <v>125937.6688034234</v>
      </c>
      <c r="AH17" s="39">
        <v>128003.82366877059</v>
      </c>
      <c r="AI17" s="39">
        <v>130132.63716336795</v>
      </c>
      <c r="AJ17" s="39">
        <v>132218.40769585967</v>
      </c>
      <c r="AK17" s="49">
        <v>134261.13526624584</v>
      </c>
      <c r="AL17" s="49">
        <v>136260.81987452644</v>
      </c>
      <c r="AM17" s="106">
        <v>138217.46152070138</v>
      </c>
      <c r="AN17" s="106">
        <v>140432.63357089076</v>
      </c>
      <c r="AO17" s="106">
        <v>142906.3360250947</v>
      </c>
      <c r="AP17" s="106">
        <v>145638.56888331316</v>
      </c>
      <c r="AQ17" s="49">
        <v>148629.33214554616</v>
      </c>
    </row>
    <row r="18" spans="1:43" ht="28.5" customHeight="1" x14ac:dyDescent="0.2">
      <c r="A18" s="13"/>
      <c r="B18" s="14" t="s">
        <v>26</v>
      </c>
      <c r="C18" s="39">
        <v>219067.56113650324</v>
      </c>
      <c r="D18" s="39">
        <v>137181.53199758485</v>
      </c>
      <c r="E18" s="39">
        <v>147232.47371974817</v>
      </c>
      <c r="F18" s="39">
        <v>177548.38630299311</v>
      </c>
      <c r="G18" s="39">
        <v>236212.26974731969</v>
      </c>
      <c r="H18" s="39">
        <v>147837.02519205748</v>
      </c>
      <c r="I18" s="39">
        <v>147106.65263720651</v>
      </c>
      <c r="J18" s="39">
        <v>159463.15208276673</v>
      </c>
      <c r="K18" s="39">
        <v>229303.52352873818</v>
      </c>
      <c r="L18" s="39">
        <v>112651.22878727916</v>
      </c>
      <c r="M18" s="39">
        <v>126589.2678583896</v>
      </c>
      <c r="N18" s="39">
        <v>277003.64074206958</v>
      </c>
      <c r="O18" s="39">
        <v>266808.34743831906</v>
      </c>
      <c r="P18" s="39">
        <v>155191.47286066855</v>
      </c>
      <c r="Q18" s="39">
        <v>151137.01700911805</v>
      </c>
      <c r="R18" s="39">
        <v>213770.97988366755</v>
      </c>
      <c r="S18" s="39">
        <v>291959.36148431705</v>
      </c>
      <c r="T18" s="39">
        <v>154916.36889232427</v>
      </c>
      <c r="U18" s="39">
        <v>165597.00210768927</v>
      </c>
      <c r="V18" s="39">
        <v>202231.26113041205</v>
      </c>
      <c r="W18" s="39">
        <v>290653.14596049261</v>
      </c>
      <c r="X18" s="39">
        <v>190203.14150832777</v>
      </c>
      <c r="Y18" s="39">
        <v>166794.2477739176</v>
      </c>
      <c r="Z18" s="39">
        <v>240450.46475726203</v>
      </c>
      <c r="AA18" s="39">
        <v>321994.79245836113</v>
      </c>
      <c r="AB18" s="39">
        <v>165530.90655545625</v>
      </c>
      <c r="AC18" s="39">
        <v>165951.80704854758</v>
      </c>
      <c r="AD18" s="39">
        <v>273326.49393763504</v>
      </c>
      <c r="AE18" s="39">
        <v>341370.96722271852</v>
      </c>
      <c r="AF18" s="39">
        <v>203176.16964766456</v>
      </c>
      <c r="AG18" s="39">
        <v>162950.101212473</v>
      </c>
      <c r="AH18" s="39">
        <v>308777.76191714389</v>
      </c>
      <c r="AI18" s="39">
        <v>234153.15176167726</v>
      </c>
      <c r="AJ18" s="39">
        <v>183176.04699481968</v>
      </c>
      <c r="AK18" s="49">
        <v>207701.44761657121</v>
      </c>
      <c r="AL18" s="49">
        <v>215207.35362693181</v>
      </c>
      <c r="AM18" s="106">
        <v>232341.76502590149</v>
      </c>
      <c r="AN18" s="106">
        <v>188886.82357512877</v>
      </c>
      <c r="AO18" s="106">
        <v>187670.52927461365</v>
      </c>
      <c r="AP18" s="106">
        <v>475390.88212435605</v>
      </c>
      <c r="AQ18" s="49">
        <v>291485.88212435611</v>
      </c>
    </row>
    <row r="19" spans="1:43" ht="14.25" x14ac:dyDescent="0.2">
      <c r="A19" s="13"/>
      <c r="B19" s="14" t="s">
        <v>27</v>
      </c>
      <c r="C19" s="39">
        <v>204842.02668092464</v>
      </c>
      <c r="D19" s="39">
        <v>226252.93300245539</v>
      </c>
      <c r="E19" s="39">
        <v>236835.61747796141</v>
      </c>
      <c r="F19" s="39">
        <v>230638.42283865853</v>
      </c>
      <c r="G19" s="39">
        <v>231450.26245607328</v>
      </c>
      <c r="H19" s="39">
        <v>238100.10551654166</v>
      </c>
      <c r="I19" s="39">
        <v>268736.67128962674</v>
      </c>
      <c r="J19" s="39">
        <v>251932.96073775823</v>
      </c>
      <c r="K19" s="39">
        <v>273565.84784870408</v>
      </c>
      <c r="L19" s="39">
        <v>337040.87921878521</v>
      </c>
      <c r="M19" s="39">
        <v>325927.24816000555</v>
      </c>
      <c r="N19" s="39">
        <v>247258.02477250522</v>
      </c>
      <c r="O19" s="39">
        <v>300934.52521210612</v>
      </c>
      <c r="P19" s="39">
        <v>224371.27381709352</v>
      </c>
      <c r="Q19" s="39">
        <v>214143.45259876121</v>
      </c>
      <c r="R19" s="39">
        <v>229550.74837203918</v>
      </c>
      <c r="S19" s="39">
        <v>241144.86834308927</v>
      </c>
      <c r="T19" s="39">
        <v>266069.39978265902</v>
      </c>
      <c r="U19" s="39">
        <v>273489.12360560155</v>
      </c>
      <c r="V19" s="39">
        <v>158470.60826865019</v>
      </c>
      <c r="W19" s="39">
        <v>246569.56901960081</v>
      </c>
      <c r="X19" s="39">
        <v>254298.26482912412</v>
      </c>
      <c r="Y19" s="39">
        <v>240879.44036350292</v>
      </c>
      <c r="Z19" s="39">
        <v>219896.72578777204</v>
      </c>
      <c r="AA19" s="39">
        <v>223575.49404844007</v>
      </c>
      <c r="AB19" s="39">
        <v>271696.29531030497</v>
      </c>
      <c r="AC19" s="39">
        <v>242064.70366486433</v>
      </c>
      <c r="AD19" s="39">
        <v>241884.50697639055</v>
      </c>
      <c r="AE19" s="39">
        <v>211259.22445441465</v>
      </c>
      <c r="AF19" s="39">
        <v>252751.24046541131</v>
      </c>
      <c r="AG19" s="39">
        <v>225332.23178191218</v>
      </c>
      <c r="AH19" s="39">
        <v>189523.30329826186</v>
      </c>
      <c r="AI19" s="39">
        <v>220593.01810045072</v>
      </c>
      <c r="AJ19" s="39">
        <v>239962.21915242323</v>
      </c>
      <c r="AK19" s="49">
        <v>212431.83813650568</v>
      </c>
      <c r="AL19" s="49">
        <v>193791.92461062039</v>
      </c>
      <c r="AM19" s="106">
        <v>213338.01548662985</v>
      </c>
      <c r="AN19" s="106">
        <v>247180.30481200066</v>
      </c>
      <c r="AO19" s="106">
        <v>235219.95401990725</v>
      </c>
      <c r="AP19" s="106">
        <v>228040.72568146233</v>
      </c>
      <c r="AQ19" s="49">
        <v>258210.70266886591</v>
      </c>
    </row>
    <row r="20" spans="1:43" ht="27" customHeight="1" x14ac:dyDescent="0.2">
      <c r="A20" s="7"/>
      <c r="B20" s="8" t="s">
        <v>47</v>
      </c>
      <c r="C20" s="40">
        <v>3344976.5216407259</v>
      </c>
      <c r="D20" s="40">
        <v>3273092.4685773337</v>
      </c>
      <c r="E20" s="40">
        <v>3305629.822974267</v>
      </c>
      <c r="F20" s="40">
        <v>3322895.1399645037</v>
      </c>
      <c r="G20" s="40">
        <v>3428448.6308244243</v>
      </c>
      <c r="H20" s="40">
        <v>3350231.7067908635</v>
      </c>
      <c r="I20" s="40">
        <v>3448137.4542175597</v>
      </c>
      <c r="J20" s="40">
        <v>3455378.3078265032</v>
      </c>
      <c r="K20" s="40">
        <v>3655988.2747138543</v>
      </c>
      <c r="L20" s="40">
        <v>3540930.9047971675</v>
      </c>
      <c r="M20" s="40">
        <v>3637507.4219647855</v>
      </c>
      <c r="N20" s="40">
        <v>3707869.0594406705</v>
      </c>
      <c r="O20" s="40">
        <v>3770850.0213344614</v>
      </c>
      <c r="P20" s="40">
        <v>3539870.758458388</v>
      </c>
      <c r="Q20" s="40">
        <v>3612860.9626258756</v>
      </c>
      <c r="R20" s="40">
        <v>3708390.0747730471</v>
      </c>
      <c r="S20" s="40">
        <v>3797499.7059335592</v>
      </c>
      <c r="T20" s="40">
        <v>3648210.8233684916</v>
      </c>
      <c r="U20" s="40">
        <v>3688202.9587390274</v>
      </c>
      <c r="V20" s="40">
        <v>3413912.5055736648</v>
      </c>
      <c r="W20" s="40">
        <v>3878618.2189309346</v>
      </c>
      <c r="X20" s="40">
        <v>3808527.0815639943</v>
      </c>
      <c r="Y20" s="40">
        <v>3839631.8910386031</v>
      </c>
      <c r="Z20" s="40">
        <v>3832701.8084664666</v>
      </c>
      <c r="AA20" s="40">
        <v>4088015.6642795531</v>
      </c>
      <c r="AB20" s="40">
        <v>3928025.2792025795</v>
      </c>
      <c r="AC20" s="40">
        <v>4065537.3946138676</v>
      </c>
      <c r="AD20" s="40">
        <v>4118651.6618084097</v>
      </c>
      <c r="AE20" s="40">
        <v>4078485.1593492534</v>
      </c>
      <c r="AF20" s="40">
        <v>4026871.2902195016</v>
      </c>
      <c r="AG20" s="40">
        <v>4018783.9185198834</v>
      </c>
      <c r="AH20" s="40">
        <v>3984637.6783584896</v>
      </c>
      <c r="AI20" s="40">
        <v>4203863.2466109581</v>
      </c>
      <c r="AJ20" s="40">
        <v>4147152.157174435</v>
      </c>
      <c r="AK20" s="50">
        <v>4170605.3230849253</v>
      </c>
      <c r="AL20" s="50">
        <v>4098133.6961106081</v>
      </c>
      <c r="AM20" s="107">
        <v>4230565.897400137</v>
      </c>
      <c r="AN20" s="107">
        <v>4199498.8896249635</v>
      </c>
      <c r="AO20" s="107">
        <v>4235693.7758881869</v>
      </c>
      <c r="AP20" s="107">
        <v>4469404.2699960992</v>
      </c>
      <c r="AQ20" s="50">
        <v>4466824.582354865</v>
      </c>
    </row>
    <row r="21" spans="1:43" ht="20.100000000000001" customHeight="1" x14ac:dyDescent="0.2">
      <c r="A21" s="7" t="s">
        <v>28</v>
      </c>
      <c r="B21" s="8" t="s">
        <v>29</v>
      </c>
      <c r="C21" s="40">
        <v>4177903.0703808824</v>
      </c>
      <c r="D21" s="40">
        <v>4323561.9586449424</v>
      </c>
      <c r="E21" s="40">
        <v>4411145.1118918676</v>
      </c>
      <c r="F21" s="40">
        <v>4349002.8494823081</v>
      </c>
      <c r="G21" s="40">
        <v>4365756.4002501583</v>
      </c>
      <c r="H21" s="40">
        <v>4522618.1117929555</v>
      </c>
      <c r="I21" s="40">
        <v>4682390.6893754853</v>
      </c>
      <c r="J21" s="40">
        <v>4661245.9099954525</v>
      </c>
      <c r="K21" s="40">
        <v>4726638.7812535455</v>
      </c>
      <c r="L21" s="40">
        <v>4816200.0848862249</v>
      </c>
      <c r="M21" s="40">
        <v>4946655.2088565463</v>
      </c>
      <c r="N21" s="40">
        <v>4827829.2842512093</v>
      </c>
      <c r="O21" s="40">
        <v>4865209.2861427981</v>
      </c>
      <c r="P21" s="40">
        <v>5004045.0310503468</v>
      </c>
      <c r="Q21" s="40">
        <v>5205979.0319523476</v>
      </c>
      <c r="R21" s="40">
        <v>5208837.0666668639</v>
      </c>
      <c r="S21" s="40">
        <v>5022833.3433517376</v>
      </c>
      <c r="T21" s="40">
        <v>5102813.8954123314</v>
      </c>
      <c r="U21" s="40">
        <v>5125924.1070426293</v>
      </c>
      <c r="V21" s="40">
        <v>4787266.6354361931</v>
      </c>
      <c r="W21" s="40">
        <v>5101816.0551497722</v>
      </c>
      <c r="X21" s="40">
        <v>5333260.3740099883</v>
      </c>
      <c r="Y21" s="40">
        <v>5424765.0497839954</v>
      </c>
      <c r="Z21" s="40">
        <v>5363161.4025532287</v>
      </c>
      <c r="AA21" s="40">
        <v>5467131.3971179593</v>
      </c>
      <c r="AB21" s="40">
        <v>5632740.2310493095</v>
      </c>
      <c r="AC21" s="40">
        <v>5819426.8081222633</v>
      </c>
      <c r="AD21" s="40">
        <v>5723730.879180423</v>
      </c>
      <c r="AE21" s="40">
        <v>5583315.1213851701</v>
      </c>
      <c r="AF21" s="40">
        <v>5763352.1852540374</v>
      </c>
      <c r="AG21" s="40">
        <v>5759653.136392151</v>
      </c>
      <c r="AH21" s="40">
        <v>5545671.7365242876</v>
      </c>
      <c r="AI21" s="40">
        <v>5721788.4383425154</v>
      </c>
      <c r="AJ21" s="40">
        <v>5832667.6030240152</v>
      </c>
      <c r="AK21" s="50">
        <v>5863346.5153059289</v>
      </c>
      <c r="AL21" s="50">
        <v>5744152.7953275377</v>
      </c>
      <c r="AM21" s="107">
        <v>5849965.3781753192</v>
      </c>
      <c r="AN21" s="107">
        <v>5982481.5065110549</v>
      </c>
      <c r="AO21" s="107">
        <v>6064837.179837673</v>
      </c>
      <c r="AP21" s="107">
        <v>5979900.407957552</v>
      </c>
      <c r="AQ21" s="50">
        <v>5987464.4807232525</v>
      </c>
    </row>
    <row r="22" spans="1:43" ht="20.100000000000001" customHeight="1" x14ac:dyDescent="0.2">
      <c r="A22" s="13"/>
      <c r="B22" s="14" t="s">
        <v>30</v>
      </c>
      <c r="C22" s="39">
        <v>1271742.2587302448</v>
      </c>
      <c r="D22" s="39">
        <v>1359541.250419799</v>
      </c>
      <c r="E22" s="39">
        <v>1411017.4684142051</v>
      </c>
      <c r="F22" s="39">
        <v>1338029.0224357513</v>
      </c>
      <c r="G22" s="39">
        <v>1320878.9832736163</v>
      </c>
      <c r="H22" s="39">
        <v>1437440.7755492884</v>
      </c>
      <c r="I22" s="39">
        <v>1529999.0761905706</v>
      </c>
      <c r="J22" s="39">
        <v>1438956.1649865245</v>
      </c>
      <c r="K22" s="39">
        <v>1467355.4858767916</v>
      </c>
      <c r="L22" s="39">
        <v>1512678.9348916956</v>
      </c>
      <c r="M22" s="39">
        <v>1620439.6229801818</v>
      </c>
      <c r="N22" s="39">
        <v>1514186.95625133</v>
      </c>
      <c r="O22" s="39">
        <v>1491405.0097877516</v>
      </c>
      <c r="P22" s="39">
        <v>1569466.450305949</v>
      </c>
      <c r="Q22" s="39">
        <v>1659096.7152442904</v>
      </c>
      <c r="R22" s="39">
        <v>1611765.8246620097</v>
      </c>
      <c r="S22" s="39">
        <v>1515982.9144192014</v>
      </c>
      <c r="T22" s="39">
        <v>1590353.960445371</v>
      </c>
      <c r="U22" s="39">
        <v>1599610.3612060822</v>
      </c>
      <c r="V22" s="39">
        <v>1292759.7639293459</v>
      </c>
      <c r="W22" s="39">
        <v>1539067.359351709</v>
      </c>
      <c r="X22" s="39">
        <v>1700247.7613645114</v>
      </c>
      <c r="Y22" s="39">
        <v>1756787.9792324384</v>
      </c>
      <c r="Z22" s="39">
        <v>1651095.9000513409</v>
      </c>
      <c r="AA22" s="39">
        <v>1699957.5403351481</v>
      </c>
      <c r="AB22" s="39">
        <v>1814738.1709961502</v>
      </c>
      <c r="AC22" s="39">
        <v>1965328.3831135819</v>
      </c>
      <c r="AD22" s="39">
        <v>1845857.9055551202</v>
      </c>
      <c r="AE22" s="39">
        <v>1703458.487052897</v>
      </c>
      <c r="AF22" s="39">
        <v>1826882.9364431424</v>
      </c>
      <c r="AG22" s="39">
        <v>1839165.3010182809</v>
      </c>
      <c r="AH22" s="39">
        <v>1665050.275485679</v>
      </c>
      <c r="AI22" s="39">
        <v>1761352.5931290246</v>
      </c>
      <c r="AJ22" s="39">
        <v>1873869.4388841111</v>
      </c>
      <c r="AK22" s="49">
        <v>1888660.272918131</v>
      </c>
      <c r="AL22" s="49">
        <v>1743210.6950687333</v>
      </c>
      <c r="AM22" s="106">
        <v>1771216.8750253206</v>
      </c>
      <c r="AN22" s="106">
        <v>1856103.5835487018</v>
      </c>
      <c r="AO22" s="106">
        <v>1884939.3076500089</v>
      </c>
      <c r="AP22" s="106">
        <v>1788419.2337759694</v>
      </c>
      <c r="AQ22" s="49">
        <v>1825815.7145782968</v>
      </c>
    </row>
    <row r="23" spans="1:43" ht="20.100000000000001" customHeight="1" x14ac:dyDescent="0.2">
      <c r="A23" s="13"/>
      <c r="B23" s="14" t="s">
        <v>31</v>
      </c>
      <c r="C23" s="39">
        <v>850094.96268195729</v>
      </c>
      <c r="D23" s="39">
        <v>869530.00005332159</v>
      </c>
      <c r="E23" s="39">
        <v>865886.93292221182</v>
      </c>
      <c r="F23" s="39">
        <v>863094.60434250918</v>
      </c>
      <c r="G23" s="39">
        <v>885198.46404914348</v>
      </c>
      <c r="H23" s="39">
        <v>890185.12416662602</v>
      </c>
      <c r="I23" s="39">
        <v>896437.05817051406</v>
      </c>
      <c r="J23" s="39">
        <v>917430.1536137166</v>
      </c>
      <c r="K23" s="39">
        <v>927161.01179025124</v>
      </c>
      <c r="L23" s="39">
        <v>939420.27600302105</v>
      </c>
      <c r="M23" s="39">
        <v>921407.30282490002</v>
      </c>
      <c r="N23" s="39">
        <v>919948.90938182804</v>
      </c>
      <c r="O23" s="39">
        <v>923867.75352018047</v>
      </c>
      <c r="P23" s="39">
        <v>968743.43524036033</v>
      </c>
      <c r="Q23" s="39">
        <v>1033068.8394950142</v>
      </c>
      <c r="R23" s="39">
        <v>1065093.1717444446</v>
      </c>
      <c r="S23" s="39">
        <v>977871.87412777788</v>
      </c>
      <c r="T23" s="39">
        <v>916790.4838845263</v>
      </c>
      <c r="U23" s="39">
        <v>884418.6364110962</v>
      </c>
      <c r="V23" s="39">
        <v>855071.20557659981</v>
      </c>
      <c r="W23" s="39">
        <v>910906.80784838437</v>
      </c>
      <c r="X23" s="39">
        <v>961571.61232374189</v>
      </c>
      <c r="Y23" s="39">
        <v>963506.81958510121</v>
      </c>
      <c r="Z23" s="39">
        <v>975204.76024277182</v>
      </c>
      <c r="AA23" s="39">
        <v>987433.11057094764</v>
      </c>
      <c r="AB23" s="39">
        <v>999150.61466517264</v>
      </c>
      <c r="AC23" s="39">
        <v>990807.11930600612</v>
      </c>
      <c r="AD23" s="39">
        <v>1003545.1554578739</v>
      </c>
      <c r="AE23" s="39">
        <v>1023060.0958870684</v>
      </c>
      <c r="AF23" s="39">
        <v>1043711.444511866</v>
      </c>
      <c r="AG23" s="39">
        <v>1043010.4827467529</v>
      </c>
      <c r="AH23" s="39">
        <v>1022281.9768543129</v>
      </c>
      <c r="AI23" s="39">
        <v>1060406.6664678829</v>
      </c>
      <c r="AJ23" s="39">
        <v>1053751.1683181156</v>
      </c>
      <c r="AK23" s="49">
        <v>1057113.6251817164</v>
      </c>
      <c r="AL23" s="49">
        <v>1028788.5400322855</v>
      </c>
      <c r="AM23" s="106">
        <v>1081122.3375087336</v>
      </c>
      <c r="AN23" s="106">
        <v>1076988.4393967625</v>
      </c>
      <c r="AO23" s="106">
        <v>1080342.7106269596</v>
      </c>
      <c r="AP23" s="106">
        <v>1073332.5124675438</v>
      </c>
      <c r="AQ23" s="49">
        <v>1115256.9545057481</v>
      </c>
    </row>
    <row r="24" spans="1:43" ht="33" customHeight="1" x14ac:dyDescent="0.2">
      <c r="A24" s="13"/>
      <c r="B24" s="14" t="s">
        <v>32</v>
      </c>
      <c r="C24" s="39">
        <v>105596.92488309051</v>
      </c>
      <c r="D24" s="39">
        <v>105924.75492985432</v>
      </c>
      <c r="E24" s="39">
        <v>106580.41502338191</v>
      </c>
      <c r="F24" s="39">
        <v>107563.90516367331</v>
      </c>
      <c r="G24" s="39">
        <v>108875.22535072845</v>
      </c>
      <c r="H24" s="39">
        <v>110128.56328525914</v>
      </c>
      <c r="I24" s="39">
        <v>111323.91896726537</v>
      </c>
      <c r="J24" s="39">
        <v>112461.29239674706</v>
      </c>
      <c r="K24" s="39">
        <v>113540.68357370424</v>
      </c>
      <c r="L24" s="39">
        <v>114651.36661500545</v>
      </c>
      <c r="M24" s="39">
        <v>115793.34152065059</v>
      </c>
      <c r="N24" s="39">
        <v>116966.60829063974</v>
      </c>
      <c r="O24" s="39">
        <v>118171.16692497276</v>
      </c>
      <c r="P24" s="39">
        <v>119378.12360871691</v>
      </c>
      <c r="Q24" s="39">
        <v>120587.47834187205</v>
      </c>
      <c r="R24" s="39">
        <v>121799.23112443832</v>
      </c>
      <c r="S24" s="39">
        <v>123013.38195641569</v>
      </c>
      <c r="T24" s="39">
        <v>124245.88950664033</v>
      </c>
      <c r="U24" s="39">
        <v>125496.75377511233</v>
      </c>
      <c r="V24" s="39">
        <v>126765.97476183159</v>
      </c>
      <c r="W24" s="39">
        <v>128053.5524667982</v>
      </c>
      <c r="X24" s="39">
        <v>129349.56256206556</v>
      </c>
      <c r="Y24" s="39">
        <v>130654.00504763368</v>
      </c>
      <c r="Z24" s="39">
        <v>131966.87992350262</v>
      </c>
      <c r="AA24" s="39">
        <v>133288.1871896724</v>
      </c>
      <c r="AB24" s="39">
        <v>134623.6352202713</v>
      </c>
      <c r="AC24" s="39">
        <v>135973.22401529949</v>
      </c>
      <c r="AD24" s="39">
        <v>137336.9535747568</v>
      </c>
      <c r="AE24" s="39">
        <v>138714.82389864328</v>
      </c>
      <c r="AF24" s="39">
        <v>140114.84246874056</v>
      </c>
      <c r="AG24" s="39">
        <v>141537.00928504864</v>
      </c>
      <c r="AH24" s="39">
        <v>142981.32434756751</v>
      </c>
      <c r="AI24" s="39">
        <v>144447.78765629718</v>
      </c>
      <c r="AJ24" s="39">
        <v>145897.08311727011</v>
      </c>
      <c r="AK24" s="49">
        <v>147329.21073048646</v>
      </c>
      <c r="AL24" s="49">
        <v>148744.17049594613</v>
      </c>
      <c r="AM24" s="106">
        <v>150141.96241364905</v>
      </c>
      <c r="AN24" s="106">
        <v>151676.82436343058</v>
      </c>
      <c r="AO24" s="106">
        <v>153348.75634529072</v>
      </c>
      <c r="AP24" s="106">
        <v>155157.75835922954</v>
      </c>
      <c r="AQ24" s="49">
        <v>157103.83040524705</v>
      </c>
    </row>
    <row r="25" spans="1:43" ht="20.100000000000001" customHeight="1" x14ac:dyDescent="0.2">
      <c r="A25" s="13"/>
      <c r="B25" s="14" t="s">
        <v>33</v>
      </c>
      <c r="C25" s="39">
        <v>145729.11113505153</v>
      </c>
      <c r="D25" s="39">
        <v>150501.80364080807</v>
      </c>
      <c r="E25" s="39">
        <v>155863.00129219238</v>
      </c>
      <c r="F25" s="39">
        <v>158858.083931948</v>
      </c>
      <c r="G25" s="39">
        <v>156890.91530681512</v>
      </c>
      <c r="H25" s="39">
        <v>155423.76419688505</v>
      </c>
      <c r="I25" s="39">
        <v>166272.85560037586</v>
      </c>
      <c r="J25" s="39">
        <v>196586.464895924</v>
      </c>
      <c r="K25" s="39">
        <v>178362.69965138243</v>
      </c>
      <c r="L25" s="39">
        <v>175723.54550263222</v>
      </c>
      <c r="M25" s="39">
        <v>174429.7114802541</v>
      </c>
      <c r="N25" s="39">
        <v>174927.04336573152</v>
      </c>
      <c r="O25" s="39">
        <v>187464.87356262354</v>
      </c>
      <c r="P25" s="39">
        <v>182712.34984662943</v>
      </c>
      <c r="Q25" s="39">
        <v>192143.54382578854</v>
      </c>
      <c r="R25" s="39">
        <v>200895.2327649584</v>
      </c>
      <c r="S25" s="39">
        <v>191526.24747980133</v>
      </c>
      <c r="T25" s="39">
        <v>229707.01867154404</v>
      </c>
      <c r="U25" s="39">
        <v>229614.12353201266</v>
      </c>
      <c r="V25" s="39">
        <v>217490.61031664201</v>
      </c>
      <c r="W25" s="39">
        <v>231739.35932467016</v>
      </c>
      <c r="X25" s="39">
        <v>239712.48239159514</v>
      </c>
      <c r="Y25" s="39">
        <v>236398.02444961449</v>
      </c>
      <c r="Z25" s="39">
        <v>245968.13383412003</v>
      </c>
      <c r="AA25" s="39">
        <v>270876.72969498968</v>
      </c>
      <c r="AB25" s="39">
        <v>285287.21490835276</v>
      </c>
      <c r="AC25" s="39">
        <v>281974.11187210574</v>
      </c>
      <c r="AD25" s="39">
        <v>286980.94352455187</v>
      </c>
      <c r="AE25" s="39">
        <v>268234.81941902236</v>
      </c>
      <c r="AF25" s="39">
        <v>296147.49479492381</v>
      </c>
      <c r="AG25" s="39">
        <v>278381.43140375946</v>
      </c>
      <c r="AH25" s="39">
        <v>275488.25438229449</v>
      </c>
      <c r="AI25" s="39">
        <v>289348.29367889429</v>
      </c>
      <c r="AJ25" s="39">
        <v>296329.67821030982</v>
      </c>
      <c r="AK25" s="49">
        <v>274527.17031547619</v>
      </c>
      <c r="AL25" s="49">
        <v>306080.85779531958</v>
      </c>
      <c r="AM25" s="106">
        <v>299290.88918514579</v>
      </c>
      <c r="AN25" s="106">
        <v>313540.55785278726</v>
      </c>
      <c r="AO25" s="106">
        <v>316151.2405197763</v>
      </c>
      <c r="AP25" s="106">
        <v>319065.31244229077</v>
      </c>
      <c r="AQ25" s="49">
        <v>213390.10754089782</v>
      </c>
    </row>
    <row r="26" spans="1:43" ht="20.100000000000001" customHeight="1" x14ac:dyDescent="0.2">
      <c r="A26" s="13"/>
      <c r="B26" s="14" t="s">
        <v>34</v>
      </c>
      <c r="C26" s="39">
        <v>124838.75590176093</v>
      </c>
      <c r="D26" s="39">
        <v>133157.39207788979</v>
      </c>
      <c r="E26" s="39">
        <v>135512.36299100932</v>
      </c>
      <c r="F26" s="39">
        <v>136676.97942934002</v>
      </c>
      <c r="G26" s="39">
        <v>137308.69047214391</v>
      </c>
      <c r="H26" s="39">
        <v>141709.41697211846</v>
      </c>
      <c r="I26" s="39">
        <v>146405.05015689449</v>
      </c>
      <c r="J26" s="39">
        <v>148405.15381289751</v>
      </c>
      <c r="K26" s="39">
        <v>148278.70623787961</v>
      </c>
      <c r="L26" s="39">
        <v>157502.03422380137</v>
      </c>
      <c r="M26" s="39">
        <v>161691.85132951694</v>
      </c>
      <c r="N26" s="39">
        <v>156606.26745632637</v>
      </c>
      <c r="O26" s="39">
        <v>157117.19319049272</v>
      </c>
      <c r="P26" s="39">
        <v>167259.01796937879</v>
      </c>
      <c r="Q26" s="39">
        <v>170324.98182391998</v>
      </c>
      <c r="R26" s="39">
        <v>167448.02282856297</v>
      </c>
      <c r="S26" s="39">
        <v>155148.51575076382</v>
      </c>
      <c r="T26" s="39">
        <v>159756.30339359379</v>
      </c>
      <c r="U26" s="39">
        <v>165992.22183372881</v>
      </c>
      <c r="V26" s="39">
        <v>166537.74026480291</v>
      </c>
      <c r="W26" s="39">
        <v>165655.25224394657</v>
      </c>
      <c r="X26" s="39">
        <v>168449.78814551246</v>
      </c>
      <c r="Y26" s="39">
        <v>171571.50186828754</v>
      </c>
      <c r="Z26" s="39">
        <v>177311.33923920649</v>
      </c>
      <c r="AA26" s="39">
        <v>177948.90619914586</v>
      </c>
      <c r="AB26" s="39">
        <v>180170.93476538837</v>
      </c>
      <c r="AC26" s="39">
        <v>181525.01885550271</v>
      </c>
      <c r="AD26" s="39">
        <v>190575.65312206635</v>
      </c>
      <c r="AE26" s="39">
        <v>176317.06081702412</v>
      </c>
      <c r="AF26" s="39">
        <v>172193.12124060999</v>
      </c>
      <c r="AG26" s="39">
        <v>156910.9208251723</v>
      </c>
      <c r="AH26" s="39">
        <v>153499.89711719356</v>
      </c>
      <c r="AI26" s="39">
        <v>150139.58573247955</v>
      </c>
      <c r="AJ26" s="39">
        <v>138172.2054498388</v>
      </c>
      <c r="AK26" s="49">
        <v>142509.29545622555</v>
      </c>
      <c r="AL26" s="49">
        <v>144218.01336145613</v>
      </c>
      <c r="AM26" s="106">
        <v>144875.04775452317</v>
      </c>
      <c r="AN26" s="106">
        <v>153939.16775303328</v>
      </c>
      <c r="AO26" s="106">
        <v>156558.98208798221</v>
      </c>
      <c r="AP26" s="106">
        <v>157172.80240446137</v>
      </c>
      <c r="AQ26" s="49">
        <v>159884.44264894686</v>
      </c>
    </row>
    <row r="27" spans="1:43" ht="33" customHeight="1" x14ac:dyDescent="0.2">
      <c r="A27" s="13"/>
      <c r="B27" s="15" t="s">
        <v>35</v>
      </c>
      <c r="C27" s="39">
        <v>430806.63739088242</v>
      </c>
      <c r="D27" s="39">
        <v>432029.28243452951</v>
      </c>
      <c r="E27" s="39">
        <v>434474.57252182352</v>
      </c>
      <c r="F27" s="39">
        <v>438142.50765276473</v>
      </c>
      <c r="G27" s="39">
        <v>443033.08782735304</v>
      </c>
      <c r="H27" s="39">
        <v>447655.48476624698</v>
      </c>
      <c r="I27" s="39">
        <v>452009.69846944709</v>
      </c>
      <c r="J27" s="39">
        <v>456095.72893695271</v>
      </c>
      <c r="K27" s="39">
        <v>459913.57616876415</v>
      </c>
      <c r="L27" s="39">
        <v>463859.88459398312</v>
      </c>
      <c r="M27" s="39">
        <v>467934.65421260952</v>
      </c>
      <c r="N27" s="39">
        <v>472137.8850246435</v>
      </c>
      <c r="O27" s="39">
        <v>476469.57703008456</v>
      </c>
      <c r="P27" s="39">
        <v>480899.72302022739</v>
      </c>
      <c r="Q27" s="39">
        <v>485428.32299507124</v>
      </c>
      <c r="R27" s="39">
        <v>490055.37695461686</v>
      </c>
      <c r="S27" s="39">
        <v>494780.88489886391</v>
      </c>
      <c r="T27" s="39">
        <v>499446.03411701723</v>
      </c>
      <c r="U27" s="39">
        <v>504050.82460907649</v>
      </c>
      <c r="V27" s="39">
        <v>508595.25637504185</v>
      </c>
      <c r="W27" s="39">
        <v>513079.32941491343</v>
      </c>
      <c r="X27" s="39">
        <v>517650.72686489654</v>
      </c>
      <c r="Y27" s="39">
        <v>522309.44872499158</v>
      </c>
      <c r="Z27" s="39">
        <v>527055.49499519833</v>
      </c>
      <c r="AA27" s="39">
        <v>531888.86567551724</v>
      </c>
      <c r="AB27" s="39">
        <v>536760.86767743772</v>
      </c>
      <c r="AC27" s="39">
        <v>541671.50100096024</v>
      </c>
      <c r="AD27" s="39">
        <v>546620.76564608491</v>
      </c>
      <c r="AE27" s="39">
        <v>551608.66161281092</v>
      </c>
      <c r="AF27" s="39">
        <v>556674.55535437714</v>
      </c>
      <c r="AG27" s="39">
        <v>561818.44687078311</v>
      </c>
      <c r="AH27" s="39">
        <v>567040.33616202895</v>
      </c>
      <c r="AI27" s="39">
        <v>572340.22322811477</v>
      </c>
      <c r="AJ27" s="39">
        <v>577594.08876330312</v>
      </c>
      <c r="AK27" s="49">
        <v>582801.93276759412</v>
      </c>
      <c r="AL27" s="49">
        <v>587963.75524098764</v>
      </c>
      <c r="AM27" s="106">
        <v>593079.55618348322</v>
      </c>
      <c r="AN27" s="106">
        <v>598677.87118708808</v>
      </c>
      <c r="AO27" s="106">
        <v>604758.70025180245</v>
      </c>
      <c r="AP27" s="106">
        <v>611322.04337762599</v>
      </c>
      <c r="AQ27" s="49">
        <v>618367.9005645588</v>
      </c>
    </row>
    <row r="28" spans="1:43" ht="31.5" customHeight="1" x14ac:dyDescent="0.2">
      <c r="A28" s="13"/>
      <c r="B28" s="14" t="s">
        <v>36</v>
      </c>
      <c r="C28" s="39">
        <v>356075.12274046289</v>
      </c>
      <c r="D28" s="39">
        <v>361243.72072718147</v>
      </c>
      <c r="E28" s="39">
        <v>373486.33025655802</v>
      </c>
      <c r="F28" s="39">
        <v>367659.8262757975</v>
      </c>
      <c r="G28" s="39">
        <v>376069.46088537166</v>
      </c>
      <c r="H28" s="39">
        <v>382186.8599095426</v>
      </c>
      <c r="I28" s="39">
        <v>396318.90218264196</v>
      </c>
      <c r="J28" s="39">
        <v>393414.77702244383</v>
      </c>
      <c r="K28" s="39">
        <v>430132.38598138542</v>
      </c>
      <c r="L28" s="39">
        <v>432054.88756520464</v>
      </c>
      <c r="M28" s="39">
        <v>440337.48554580094</v>
      </c>
      <c r="N28" s="39">
        <v>414605.240907609</v>
      </c>
      <c r="O28" s="39">
        <v>451573.65542469255</v>
      </c>
      <c r="P28" s="39">
        <v>437830.322535115</v>
      </c>
      <c r="Q28" s="39">
        <v>446335.70679339359</v>
      </c>
      <c r="R28" s="39">
        <v>441035.31524679885</v>
      </c>
      <c r="S28" s="39">
        <v>446158.81294311048</v>
      </c>
      <c r="T28" s="39">
        <v>452925.06294251821</v>
      </c>
      <c r="U28" s="39">
        <v>468770.69644309761</v>
      </c>
      <c r="V28" s="39">
        <v>462298.42767127388</v>
      </c>
      <c r="W28" s="39">
        <v>457829.64643115096</v>
      </c>
      <c r="X28" s="39">
        <v>446712.9900966321</v>
      </c>
      <c r="Y28" s="39">
        <v>458841.88332603534</v>
      </c>
      <c r="Z28" s="39">
        <v>456708.48014618171</v>
      </c>
      <c r="AA28" s="39">
        <v>461183.96229086351</v>
      </c>
      <c r="AB28" s="39">
        <v>459883.95442905545</v>
      </c>
      <c r="AC28" s="39">
        <v>476518.41461307887</v>
      </c>
      <c r="AD28" s="39">
        <v>455535.66866700229</v>
      </c>
      <c r="AE28" s="39">
        <v>452223.53369452106</v>
      </c>
      <c r="AF28" s="39">
        <v>441420.21580112277</v>
      </c>
      <c r="AG28" s="39">
        <v>428929.49781139585</v>
      </c>
      <c r="AH28" s="39">
        <v>400384.75269296026</v>
      </c>
      <c r="AI28" s="39">
        <v>408481.81621477654</v>
      </c>
      <c r="AJ28" s="39">
        <v>396318.39356061548</v>
      </c>
      <c r="AK28" s="49">
        <v>397201.7100043518</v>
      </c>
      <c r="AL28" s="49">
        <v>400276.08022025618</v>
      </c>
      <c r="AM28" s="106">
        <v>423732.39755871333</v>
      </c>
      <c r="AN28" s="106">
        <v>429233.57626878127</v>
      </c>
      <c r="AO28" s="106">
        <v>447621.93452248391</v>
      </c>
      <c r="AP28" s="106">
        <v>448951.09165002161</v>
      </c>
      <c r="AQ28" s="49">
        <v>457950.33160400041</v>
      </c>
    </row>
    <row r="29" spans="1:43" ht="20.100000000000001" customHeight="1" x14ac:dyDescent="0.2">
      <c r="A29" s="13"/>
      <c r="B29" s="14" t="s">
        <v>37</v>
      </c>
      <c r="C29" s="39">
        <v>232546.11785836233</v>
      </c>
      <c r="D29" s="39">
        <v>236059.65064804256</v>
      </c>
      <c r="E29" s="39">
        <v>242547.11825341592</v>
      </c>
      <c r="F29" s="39">
        <v>243403.11324017914</v>
      </c>
      <c r="G29" s="39">
        <v>227370.72546583891</v>
      </c>
      <c r="H29" s="39">
        <v>231838.00033961717</v>
      </c>
      <c r="I29" s="39">
        <v>239141.03163707431</v>
      </c>
      <c r="J29" s="39">
        <v>241219.24255746967</v>
      </c>
      <c r="K29" s="39">
        <v>235993.20507860126</v>
      </c>
      <c r="L29" s="39">
        <v>240860.37857431511</v>
      </c>
      <c r="M29" s="39">
        <v>247679.1651177718</v>
      </c>
      <c r="N29" s="39">
        <v>248320.25122931172</v>
      </c>
      <c r="O29" s="39">
        <v>241006.98406418</v>
      </c>
      <c r="P29" s="39">
        <v>244841.95630631276</v>
      </c>
      <c r="Q29" s="39">
        <v>251946.90317110228</v>
      </c>
      <c r="R29" s="39">
        <v>254103.15645840499</v>
      </c>
      <c r="S29" s="39">
        <v>250325.75059852219</v>
      </c>
      <c r="T29" s="39">
        <v>254851.51544884007</v>
      </c>
      <c r="U29" s="39">
        <v>260545.15873247007</v>
      </c>
      <c r="V29" s="39">
        <v>259037.5752201677</v>
      </c>
      <c r="W29" s="39">
        <v>249390.47730816467</v>
      </c>
      <c r="X29" s="39">
        <v>250721.94831606356</v>
      </c>
      <c r="Y29" s="39">
        <v>255893.2657244695</v>
      </c>
      <c r="Z29" s="39">
        <v>256422.30865130224</v>
      </c>
      <c r="AA29" s="39">
        <v>260347.08667032726</v>
      </c>
      <c r="AB29" s="39">
        <v>265225.54945361917</v>
      </c>
      <c r="AC29" s="39">
        <v>272663.60753439669</v>
      </c>
      <c r="AD29" s="39">
        <v>273408.32107610698</v>
      </c>
      <c r="AE29" s="39">
        <v>275771.98463270941</v>
      </c>
      <c r="AF29" s="39">
        <v>280185.19222225319</v>
      </c>
      <c r="AG29" s="39">
        <v>287977.94530622108</v>
      </c>
      <c r="AH29" s="39">
        <v>289115.8778388162</v>
      </c>
      <c r="AI29" s="39">
        <v>302719.63956369471</v>
      </c>
      <c r="AJ29" s="39">
        <v>308173.6608426763</v>
      </c>
      <c r="AK29" s="49">
        <v>317574.38238050783</v>
      </c>
      <c r="AL29" s="49">
        <v>318589.31721312122</v>
      </c>
      <c r="AM29" s="106">
        <v>314707.93791477673</v>
      </c>
      <c r="AN29" s="106">
        <v>319777.01889851142</v>
      </c>
      <c r="AO29" s="106">
        <v>328427.76414915675</v>
      </c>
      <c r="AP29" s="106">
        <v>328586.2790375551</v>
      </c>
      <c r="AQ29" s="49">
        <v>331191.94072461291</v>
      </c>
    </row>
    <row r="30" spans="1:43" ht="20.100000000000001" customHeight="1" x14ac:dyDescent="0.2">
      <c r="A30" s="13"/>
      <c r="B30" s="14" t="s">
        <v>38</v>
      </c>
      <c r="C30" s="39">
        <v>102551.28807958198</v>
      </c>
      <c r="D30" s="39">
        <v>103813.42350578643</v>
      </c>
      <c r="E30" s="39">
        <v>106173.47553698818</v>
      </c>
      <c r="F30" s="39">
        <v>107106.81287764343</v>
      </c>
      <c r="G30" s="39">
        <v>114007.8586627578</v>
      </c>
      <c r="H30" s="39">
        <v>116292.02381486166</v>
      </c>
      <c r="I30" s="39">
        <v>119484.36510609619</v>
      </c>
      <c r="J30" s="39">
        <v>120537.75241628441</v>
      </c>
      <c r="K30" s="39">
        <v>120630.93693939762</v>
      </c>
      <c r="L30" s="39">
        <v>122911.40888894202</v>
      </c>
      <c r="M30" s="39">
        <v>126223.30803961589</v>
      </c>
      <c r="N30" s="39">
        <v>127332.34613204445</v>
      </c>
      <c r="O30" s="39">
        <v>130133.99628675924</v>
      </c>
      <c r="P30" s="39">
        <v>132513.02537289908</v>
      </c>
      <c r="Q30" s="39">
        <v>135961.94728137227</v>
      </c>
      <c r="R30" s="39">
        <v>136932.03105896935</v>
      </c>
      <c r="S30" s="39">
        <v>138142.15053902357</v>
      </c>
      <c r="T30" s="39">
        <v>140608.85225570717</v>
      </c>
      <c r="U30" s="39">
        <v>144351.19373228942</v>
      </c>
      <c r="V30" s="39">
        <v>145535.80347297981</v>
      </c>
      <c r="W30" s="39">
        <v>142210.97776300317</v>
      </c>
      <c r="X30" s="39">
        <v>144811.15498644731</v>
      </c>
      <c r="Y30" s="39">
        <v>148531.54808041611</v>
      </c>
      <c r="Z30" s="39">
        <v>149583.31917016604</v>
      </c>
      <c r="AA30" s="39">
        <v>145126.81670964826</v>
      </c>
      <c r="AB30" s="39">
        <v>148013.74549624001</v>
      </c>
      <c r="AC30" s="39">
        <v>152576.12236886349</v>
      </c>
      <c r="AD30" s="39">
        <v>155118.54279939056</v>
      </c>
      <c r="AE30" s="39">
        <v>158512.15620187207</v>
      </c>
      <c r="AF30" s="39">
        <v>162538.43456824543</v>
      </c>
      <c r="AG30" s="39">
        <v>167272.99185449866</v>
      </c>
      <c r="AH30" s="39">
        <v>168722.41737538387</v>
      </c>
      <c r="AI30" s="39">
        <v>165266.5800357573</v>
      </c>
      <c r="AJ30" s="39">
        <v>167303.59557560188</v>
      </c>
      <c r="AK30" s="49">
        <v>172368.05499571233</v>
      </c>
      <c r="AL30" s="49">
        <v>174085.76939292849</v>
      </c>
      <c r="AM30" s="106">
        <v>171814.99954431975</v>
      </c>
      <c r="AN30" s="106">
        <v>174553.65786970512</v>
      </c>
      <c r="AO30" s="106">
        <v>178138.13216976728</v>
      </c>
      <c r="AP30" s="106">
        <v>178389.21041620785</v>
      </c>
      <c r="AQ30" s="49">
        <v>182581.27807160057</v>
      </c>
    </row>
    <row r="31" spans="1:43" ht="20.100000000000001" customHeight="1" x14ac:dyDescent="0.2">
      <c r="A31" s="13"/>
      <c r="B31" s="14" t="s">
        <v>39</v>
      </c>
      <c r="C31" s="39">
        <v>557921.89097948768</v>
      </c>
      <c r="D31" s="39">
        <v>571760.68020772899</v>
      </c>
      <c r="E31" s="39">
        <v>579603.43468008155</v>
      </c>
      <c r="F31" s="39">
        <v>588467.99413270177</v>
      </c>
      <c r="G31" s="39">
        <v>596122.98895639076</v>
      </c>
      <c r="H31" s="39">
        <v>609758.09879251057</v>
      </c>
      <c r="I31" s="39">
        <v>624998.73289460607</v>
      </c>
      <c r="J31" s="39">
        <v>636139.17935649282</v>
      </c>
      <c r="K31" s="39">
        <v>645270.08995538705</v>
      </c>
      <c r="L31" s="39">
        <v>656537.36802762339</v>
      </c>
      <c r="M31" s="39">
        <v>670718.76580524468</v>
      </c>
      <c r="N31" s="39">
        <v>682797.77621174464</v>
      </c>
      <c r="O31" s="39">
        <v>687999.07635106053</v>
      </c>
      <c r="P31" s="39">
        <v>700400.6268447577</v>
      </c>
      <c r="Q31" s="39">
        <v>711084.59298052243</v>
      </c>
      <c r="R31" s="39">
        <v>719709.70382365945</v>
      </c>
      <c r="S31" s="39">
        <v>729882.81063825719</v>
      </c>
      <c r="T31" s="39">
        <v>734128.7747465719</v>
      </c>
      <c r="U31" s="39">
        <v>743074.13676766283</v>
      </c>
      <c r="V31" s="39">
        <v>753174.27784750785</v>
      </c>
      <c r="W31" s="39">
        <v>763883.29299703205</v>
      </c>
      <c r="X31" s="39">
        <v>774032.34695852164</v>
      </c>
      <c r="Y31" s="39">
        <v>780270.57374500704</v>
      </c>
      <c r="Z31" s="39">
        <v>791844.78629943868</v>
      </c>
      <c r="AA31" s="39">
        <v>799080.19178169954</v>
      </c>
      <c r="AB31" s="39">
        <v>808885.54343762179</v>
      </c>
      <c r="AC31" s="39">
        <v>820389.30544246733</v>
      </c>
      <c r="AD31" s="39">
        <v>828750.96975746844</v>
      </c>
      <c r="AE31" s="39">
        <v>835413.49816860212</v>
      </c>
      <c r="AF31" s="39">
        <v>843483.94784875552</v>
      </c>
      <c r="AG31" s="39">
        <v>854649.10927023855</v>
      </c>
      <c r="AH31" s="39">
        <v>861106.62426805077</v>
      </c>
      <c r="AI31" s="39">
        <v>867285.25263559411</v>
      </c>
      <c r="AJ31" s="39">
        <v>875258.29030217277</v>
      </c>
      <c r="AK31" s="49">
        <v>883260.86055572843</v>
      </c>
      <c r="AL31" s="49">
        <v>892195.59650650423</v>
      </c>
      <c r="AM31" s="106">
        <v>899983.37508665421</v>
      </c>
      <c r="AN31" s="106">
        <v>907990.80937225418</v>
      </c>
      <c r="AO31" s="106">
        <v>914549.6515144452</v>
      </c>
      <c r="AP31" s="106">
        <v>919504.16402664676</v>
      </c>
      <c r="AQ31" s="49">
        <v>925921.98007934226</v>
      </c>
    </row>
    <row r="32" spans="1:43" s="30" customFormat="1" ht="20.100000000000001" customHeight="1" x14ac:dyDescent="0.2">
      <c r="A32" s="16" t="s">
        <v>40</v>
      </c>
      <c r="B32" s="16" t="s">
        <v>41</v>
      </c>
      <c r="C32" s="41">
        <v>7522879.5920216087</v>
      </c>
      <c r="D32" s="41">
        <v>7596654.4272222761</v>
      </c>
      <c r="E32" s="41">
        <v>7716774.9348661341</v>
      </c>
      <c r="F32" s="41">
        <v>7671897.9894468114</v>
      </c>
      <c r="G32" s="41">
        <v>7794205.0310745826</v>
      </c>
      <c r="H32" s="41">
        <v>7872849.8185838191</v>
      </c>
      <c r="I32" s="41">
        <v>8130528.143593045</v>
      </c>
      <c r="J32" s="41">
        <v>8116624.2178219557</v>
      </c>
      <c r="K32" s="41">
        <v>8382627.0559673999</v>
      </c>
      <c r="L32" s="41">
        <v>8357130.9896833925</v>
      </c>
      <c r="M32" s="41">
        <v>8584162.6308213323</v>
      </c>
      <c r="N32" s="41">
        <v>8535698.3436918799</v>
      </c>
      <c r="O32" s="41">
        <v>8636059.30747726</v>
      </c>
      <c r="P32" s="41">
        <v>8543915.7895087339</v>
      </c>
      <c r="Q32" s="41">
        <v>8818839.9945782237</v>
      </c>
      <c r="R32" s="41">
        <v>8917227.141439911</v>
      </c>
      <c r="S32" s="41">
        <v>8820333.0492852964</v>
      </c>
      <c r="T32" s="41">
        <v>8751024.7187808231</v>
      </c>
      <c r="U32" s="41">
        <v>8814127.0657816567</v>
      </c>
      <c r="V32" s="41">
        <v>8201179.1410098579</v>
      </c>
      <c r="W32" s="41">
        <v>8980434.2740807068</v>
      </c>
      <c r="X32" s="41">
        <v>9141787.4555739835</v>
      </c>
      <c r="Y32" s="41">
        <v>9264396.9408225976</v>
      </c>
      <c r="Z32" s="41">
        <v>9195863.2110196948</v>
      </c>
      <c r="AA32" s="41">
        <v>9555147.0613975115</v>
      </c>
      <c r="AB32" s="41">
        <v>9560765.510251889</v>
      </c>
      <c r="AC32" s="41">
        <v>9884964.2027361318</v>
      </c>
      <c r="AD32" s="41">
        <v>9842382.5409888327</v>
      </c>
      <c r="AE32" s="41">
        <v>9661800.2807344235</v>
      </c>
      <c r="AF32" s="41">
        <v>9790223.475473538</v>
      </c>
      <c r="AG32" s="41">
        <v>9778437.0549120344</v>
      </c>
      <c r="AH32" s="41">
        <v>9530309.4148827773</v>
      </c>
      <c r="AI32" s="41">
        <v>9925651.6849534735</v>
      </c>
      <c r="AJ32" s="41">
        <v>9979819.7601984497</v>
      </c>
      <c r="AK32" s="51">
        <v>10033951.838390853</v>
      </c>
      <c r="AL32" s="51">
        <v>9842286.4914381467</v>
      </c>
      <c r="AM32" s="108">
        <v>10080531.275575455</v>
      </c>
      <c r="AN32" s="108">
        <v>10181980.396136019</v>
      </c>
      <c r="AO32" s="108">
        <v>10300530.95572586</v>
      </c>
      <c r="AP32" s="108">
        <v>10449304.677953651</v>
      </c>
      <c r="AQ32" s="51">
        <v>10454289.063078117</v>
      </c>
    </row>
    <row r="33" spans="1:43" s="33" customFormat="1" ht="15.75" customHeight="1" x14ac:dyDescent="0.2">
      <c r="A33" s="55"/>
      <c r="B33" s="52" t="s">
        <v>54</v>
      </c>
      <c r="C33" s="53">
        <v>428294.83812843653</v>
      </c>
      <c r="D33" s="53">
        <v>560873.68279510306</v>
      </c>
      <c r="E33" s="53">
        <v>510726.54453007382</v>
      </c>
      <c r="F33" s="53">
        <v>716948.93454638694</v>
      </c>
      <c r="G33" s="53">
        <v>432731.75146936596</v>
      </c>
      <c r="H33" s="53">
        <v>575708.52480903186</v>
      </c>
      <c r="I33" s="53">
        <v>533193.96545618656</v>
      </c>
      <c r="J33" s="53">
        <v>719786.75826541591</v>
      </c>
      <c r="K33" s="53">
        <v>492818.69764458667</v>
      </c>
      <c r="L33" s="53">
        <v>603774.44541291276</v>
      </c>
      <c r="M33" s="53">
        <v>569750.50530831143</v>
      </c>
      <c r="N33" s="53">
        <v>752047.35163418902</v>
      </c>
      <c r="O33" s="53">
        <v>510491.15005142952</v>
      </c>
      <c r="P33" s="53">
        <v>580950.2967195604</v>
      </c>
      <c r="Q33" s="53">
        <v>537338.83489166584</v>
      </c>
      <c r="R33" s="53">
        <v>639282.71833734389</v>
      </c>
      <c r="S33" s="53">
        <v>513439.62450764998</v>
      </c>
      <c r="T33" s="53">
        <v>588242.34205388685</v>
      </c>
      <c r="U33" s="53">
        <v>506860.99334811897</v>
      </c>
      <c r="V33" s="53">
        <v>515138.04009034386</v>
      </c>
      <c r="W33" s="53">
        <v>564000.08956369106</v>
      </c>
      <c r="X33" s="53">
        <v>667613.35146137793</v>
      </c>
      <c r="Y33" s="53">
        <v>635060.29425126314</v>
      </c>
      <c r="Z33" s="53">
        <v>652460.26472366776</v>
      </c>
      <c r="AA33" s="53">
        <v>573251.76172546123</v>
      </c>
      <c r="AB33" s="53">
        <v>531639.40417749924</v>
      </c>
      <c r="AC33" s="53">
        <v>488898.87395979866</v>
      </c>
      <c r="AD33" s="53">
        <v>532882.96013724094</v>
      </c>
      <c r="AE33" s="26">
        <v>478559.244671544</v>
      </c>
      <c r="AF33" s="26">
        <v>526916.47483452421</v>
      </c>
      <c r="AG33" s="26">
        <v>489306.59097115387</v>
      </c>
      <c r="AH33" s="34">
        <v>544380.6895227778</v>
      </c>
      <c r="AI33" s="26">
        <v>531940.7507263216</v>
      </c>
      <c r="AJ33" s="26">
        <v>602178.2736420437</v>
      </c>
      <c r="AK33" s="26">
        <v>532355.41857865162</v>
      </c>
      <c r="AL33" s="26">
        <v>616315.55705298309</v>
      </c>
      <c r="AM33" s="108">
        <v>587455.2470758853</v>
      </c>
      <c r="AN33" s="108">
        <v>684174.07991763868</v>
      </c>
      <c r="AO33" s="108">
        <v>624873.81232121796</v>
      </c>
      <c r="AP33" s="108">
        <v>725575.86068525794</v>
      </c>
      <c r="AQ33" s="108">
        <v>614134.58488814032</v>
      </c>
    </row>
    <row r="34" spans="1:43" s="33" customFormat="1" ht="15.75" customHeight="1" x14ac:dyDescent="0.2">
      <c r="A34" s="56"/>
      <c r="B34" s="16" t="s">
        <v>55</v>
      </c>
      <c r="C34" s="41">
        <v>7951174.4301500451</v>
      </c>
      <c r="D34" s="41">
        <v>8157528.1100173788</v>
      </c>
      <c r="E34" s="41">
        <v>8227501.4793962082</v>
      </c>
      <c r="F34" s="41">
        <v>8388846.9239931982</v>
      </c>
      <c r="G34" s="41">
        <v>8226936.7825439489</v>
      </c>
      <c r="H34" s="41">
        <v>8448558.3433928508</v>
      </c>
      <c r="I34" s="41">
        <v>8663722.1090492308</v>
      </c>
      <c r="J34" s="41">
        <v>8836410.9760873709</v>
      </c>
      <c r="K34" s="41">
        <v>8875445.7536119856</v>
      </c>
      <c r="L34" s="41">
        <v>8960905.4350963049</v>
      </c>
      <c r="M34" s="41">
        <v>9153913.1361296438</v>
      </c>
      <c r="N34" s="41">
        <v>9287745.6953260694</v>
      </c>
      <c r="O34" s="41">
        <v>9146550.4575286899</v>
      </c>
      <c r="P34" s="41">
        <v>9124866.0862282943</v>
      </c>
      <c r="Q34" s="41">
        <v>9356178.8294698894</v>
      </c>
      <c r="R34" s="41">
        <v>9556509.859777255</v>
      </c>
      <c r="S34" s="41">
        <v>9333772.6737929471</v>
      </c>
      <c r="T34" s="41">
        <v>9339267.0608347096</v>
      </c>
      <c r="U34" s="41">
        <v>9320988.0591297764</v>
      </c>
      <c r="V34" s="41">
        <v>8716317.1811002009</v>
      </c>
      <c r="W34" s="41">
        <v>9544434.3636443987</v>
      </c>
      <c r="X34" s="41">
        <v>9809400.8070353605</v>
      </c>
      <c r="Y34" s="41">
        <v>9899457.2350738607</v>
      </c>
      <c r="Z34" s="41">
        <v>9848323.4757433627</v>
      </c>
      <c r="AA34" s="41">
        <v>10128398.823122973</v>
      </c>
      <c r="AB34" s="41">
        <v>10092404.914429389</v>
      </c>
      <c r="AC34" s="41">
        <v>10373863.07669593</v>
      </c>
      <c r="AD34" s="41">
        <v>10375265.501126073</v>
      </c>
      <c r="AE34" s="41">
        <v>10140359.525405968</v>
      </c>
      <c r="AF34" s="41">
        <v>10317139.950308062</v>
      </c>
      <c r="AG34" s="41">
        <v>10267743.645883188</v>
      </c>
      <c r="AH34" s="41">
        <v>10074690.104405556</v>
      </c>
      <c r="AI34" s="41">
        <v>10457592.435679795</v>
      </c>
      <c r="AJ34" s="41">
        <v>10581998.033840494</v>
      </c>
      <c r="AK34" s="41">
        <v>10566307.256969504</v>
      </c>
      <c r="AL34" s="41">
        <v>10458602.04849113</v>
      </c>
      <c r="AM34" s="41">
        <v>10667986.522651341</v>
      </c>
      <c r="AN34" s="41">
        <v>10866154.476053659</v>
      </c>
      <c r="AO34" s="41">
        <v>10925404.768047078</v>
      </c>
      <c r="AP34" s="41">
        <v>11174880.538638908</v>
      </c>
      <c r="AQ34" s="41">
        <v>11068423.647966256</v>
      </c>
    </row>
    <row r="35" spans="1:43" s="33" customFormat="1" ht="15.75" customHeight="1" x14ac:dyDescent="0.2">
      <c r="A35" s="56"/>
      <c r="B35" s="52" t="s">
        <v>52</v>
      </c>
      <c r="C35" s="53">
        <v>360946</v>
      </c>
      <c r="D35" s="53">
        <v>323880</v>
      </c>
      <c r="E35" s="53">
        <v>379850</v>
      </c>
      <c r="F35" s="53">
        <v>427519</v>
      </c>
      <c r="G35" s="53">
        <v>389149</v>
      </c>
      <c r="H35" s="53">
        <v>348167</v>
      </c>
      <c r="I35" s="53">
        <v>373084</v>
      </c>
      <c r="J35" s="53">
        <v>369473</v>
      </c>
      <c r="K35" s="53">
        <v>390591</v>
      </c>
      <c r="L35" s="53">
        <v>364468</v>
      </c>
      <c r="M35" s="53">
        <v>389124</v>
      </c>
      <c r="N35" s="53">
        <v>339982</v>
      </c>
      <c r="O35" s="53">
        <v>503292</v>
      </c>
      <c r="P35" s="53">
        <v>471566</v>
      </c>
      <c r="Q35" s="53">
        <v>480162</v>
      </c>
      <c r="R35" s="53">
        <v>479429</v>
      </c>
      <c r="S35" s="53">
        <v>556131</v>
      </c>
      <c r="T35" s="53">
        <v>561058</v>
      </c>
      <c r="U35" s="53">
        <v>617937</v>
      </c>
      <c r="V35" s="53">
        <v>688925</v>
      </c>
      <c r="W35" s="53">
        <v>837846</v>
      </c>
      <c r="X35" s="53">
        <v>794500</v>
      </c>
      <c r="Y35" s="53">
        <v>820879</v>
      </c>
      <c r="Z35" s="53">
        <v>822181</v>
      </c>
      <c r="AA35" s="53">
        <v>829276</v>
      </c>
      <c r="AB35" s="53">
        <v>648861</v>
      </c>
      <c r="AC35" s="53">
        <v>671415</v>
      </c>
      <c r="AD35" s="53">
        <v>656998</v>
      </c>
      <c r="AE35" s="26">
        <v>880025</v>
      </c>
      <c r="AF35" s="26">
        <v>666399</v>
      </c>
      <c r="AG35" s="26">
        <v>840677</v>
      </c>
      <c r="AH35" s="34">
        <v>848742</v>
      </c>
      <c r="AI35" s="26">
        <v>782308</v>
      </c>
      <c r="AJ35" s="26">
        <v>693799</v>
      </c>
      <c r="AK35" s="26">
        <v>886611</v>
      </c>
      <c r="AL35" s="26">
        <v>830807</v>
      </c>
      <c r="AM35" s="108">
        <v>1018517</v>
      </c>
      <c r="AN35" s="108">
        <v>907526</v>
      </c>
      <c r="AO35" s="108">
        <v>1138815</v>
      </c>
      <c r="AP35" s="108">
        <v>1057195</v>
      </c>
      <c r="AQ35" s="108">
        <v>893436</v>
      </c>
    </row>
    <row r="36" spans="1:43" s="33" customFormat="1" ht="15.75" customHeight="1" x14ac:dyDescent="0.2">
      <c r="A36" s="57"/>
      <c r="B36" s="16" t="s">
        <v>53</v>
      </c>
      <c r="C36" s="41">
        <v>8312120.4301500451</v>
      </c>
      <c r="D36" s="41">
        <v>8481408.1100173779</v>
      </c>
      <c r="E36" s="41">
        <v>8607351.4793962091</v>
      </c>
      <c r="F36" s="41">
        <v>8816365.9239931982</v>
      </c>
      <c r="G36" s="41">
        <v>8616085.7825439498</v>
      </c>
      <c r="H36" s="41">
        <v>8796725.3433928508</v>
      </c>
      <c r="I36" s="41">
        <v>9036806.1090492308</v>
      </c>
      <c r="J36" s="41">
        <v>9205883.9760873709</v>
      </c>
      <c r="K36" s="41">
        <v>9266036.7536119856</v>
      </c>
      <c r="L36" s="41">
        <v>9325373.4350963049</v>
      </c>
      <c r="M36" s="41">
        <v>9543037.1361296438</v>
      </c>
      <c r="N36" s="41">
        <v>9627727.6953260694</v>
      </c>
      <c r="O36" s="41">
        <v>9649842.4575286899</v>
      </c>
      <c r="P36" s="41">
        <v>9596432.0862282943</v>
      </c>
      <c r="Q36" s="41">
        <v>9836340.8294698894</v>
      </c>
      <c r="R36" s="41">
        <v>10035938.859777255</v>
      </c>
      <c r="S36" s="41">
        <v>9889903.6737929471</v>
      </c>
      <c r="T36" s="41">
        <v>9900325.0608347096</v>
      </c>
      <c r="U36" s="41">
        <v>9938925.0591297764</v>
      </c>
      <c r="V36" s="41">
        <v>9405242.1811002009</v>
      </c>
      <c r="W36" s="41">
        <v>10382280.363644399</v>
      </c>
      <c r="X36" s="41">
        <v>10603900.80703536</v>
      </c>
      <c r="Y36" s="41">
        <v>10720336.235073861</v>
      </c>
      <c r="Z36" s="41">
        <v>10670504.475743363</v>
      </c>
      <c r="AA36" s="41">
        <v>10957674.823122973</v>
      </c>
      <c r="AB36" s="41">
        <v>10741265.914429389</v>
      </c>
      <c r="AC36" s="41">
        <v>11045278.07669593</v>
      </c>
      <c r="AD36" s="41">
        <v>11032263.501126073</v>
      </c>
      <c r="AE36" s="41">
        <v>11020384.525405968</v>
      </c>
      <c r="AF36" s="41">
        <v>10983538.950308062</v>
      </c>
      <c r="AG36" s="41">
        <v>11108420.645883188</v>
      </c>
      <c r="AH36" s="41">
        <v>10923432.104405556</v>
      </c>
      <c r="AI36" s="41">
        <v>11239900.435679795</v>
      </c>
      <c r="AJ36" s="41">
        <v>11275797.033840494</v>
      </c>
      <c r="AK36" s="41">
        <v>11452918.256969504</v>
      </c>
      <c r="AL36" s="41">
        <v>11289409.04849113</v>
      </c>
      <c r="AM36" s="41">
        <v>11686503.522651341</v>
      </c>
      <c r="AN36" s="41">
        <v>11773680.476053659</v>
      </c>
      <c r="AO36" s="41">
        <v>12064219.768047078</v>
      </c>
      <c r="AP36" s="41">
        <v>12232075.538638908</v>
      </c>
      <c r="AQ36" s="41">
        <v>11961859.647966256</v>
      </c>
    </row>
    <row r="37" spans="1:43" ht="17.2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  <c r="AI37" s="32"/>
      <c r="AJ37" s="31"/>
      <c r="AK37" s="31"/>
      <c r="AL37" s="31"/>
      <c r="AM37" s="109"/>
      <c r="AQ37" s="31"/>
    </row>
    <row r="38" spans="1:43" ht="20.25" customHeight="1" x14ac:dyDescent="0.25">
      <c r="B38" s="98" t="s">
        <v>69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Q38" s="85"/>
    </row>
  </sheetData>
  <mergeCells count="12">
    <mergeCell ref="AM2:AP2"/>
    <mergeCell ref="AI2:AK2"/>
    <mergeCell ref="O2:R2"/>
    <mergeCell ref="S2:V2"/>
    <mergeCell ref="W2:Z2"/>
    <mergeCell ref="AA2:AD2"/>
    <mergeCell ref="AE2:AH2"/>
    <mergeCell ref="A2:A3"/>
    <mergeCell ref="B2:B3"/>
    <mergeCell ref="C2:F2"/>
    <mergeCell ref="G2:J2"/>
    <mergeCell ref="K2:N2"/>
  </mergeCells>
  <printOptions horizontalCentered="1"/>
  <pageMargins left="0.45" right="0.45" top="0.5" bottom="0.5" header="0.3" footer="0.3"/>
  <pageSetup scale="54" orientation="landscape" r:id="rId1"/>
  <headerFooter>
    <oddFooter>Page &amp;P of &amp;N</oddFooter>
  </headerFooter>
  <colBreaks count="1" manualBreakCount="1">
    <brk id="2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"/>
  <sheetViews>
    <sheetView view="pageBreakPreview" zoomScale="60" zoomScaleNormal="115" workbookViewId="0">
      <pane xSplit="2" ySplit="3" topLeftCell="W13" activePane="bottomRight" state="frozen"/>
      <selection pane="topRight" activeCell="C1" sqref="C1"/>
      <selection pane="bottomLeft" activeCell="A3" sqref="A3"/>
      <selection pane="bottomRight" activeCell="AR41" sqref="AR41"/>
    </sheetView>
  </sheetViews>
  <sheetFormatPr defaultColWidth="9.7109375" defaultRowHeight="12.75" x14ac:dyDescent="0.2"/>
  <cols>
    <col min="1" max="1" width="5.85546875" style="4" customWidth="1"/>
    <col min="2" max="2" width="33.42578125" style="4" customWidth="1"/>
    <col min="3" max="3" width="6.7109375" style="4" customWidth="1"/>
    <col min="4" max="4" width="7" style="4" customWidth="1"/>
    <col min="5" max="5" width="6.42578125" style="4" customWidth="1"/>
    <col min="6" max="6" width="6.28515625" style="4" customWidth="1"/>
    <col min="7" max="7" width="7.5703125" style="4" customWidth="1"/>
    <col min="8" max="9" width="5.5703125" style="4" customWidth="1"/>
    <col min="10" max="10" width="6.140625" style="4" customWidth="1"/>
    <col min="11" max="11" width="5.5703125" style="4" customWidth="1"/>
    <col min="12" max="14" width="6.140625" style="4" customWidth="1"/>
    <col min="15" max="15" width="5.5703125" style="4" customWidth="1"/>
    <col min="16" max="19" width="6.140625" style="4" customWidth="1"/>
    <col min="20" max="20" width="5.7109375" style="4" customWidth="1"/>
    <col min="21" max="25" width="6.28515625" style="4" customWidth="1"/>
    <col min="26" max="26" width="8" style="4" customWidth="1"/>
    <col min="27" max="34" width="8.42578125" style="4" bestFit="1" customWidth="1"/>
    <col min="35" max="35" width="10" style="4" customWidth="1"/>
    <col min="36" max="36" width="10.28515625" style="4" customWidth="1"/>
    <col min="37" max="42" width="9.7109375" style="4"/>
    <col min="43" max="43" width="14.140625" style="4" customWidth="1"/>
    <col min="44" max="16384" width="9.7109375" style="4"/>
  </cols>
  <sheetData>
    <row r="1" spans="1:43" ht="35.25" customHeight="1" x14ac:dyDescent="0.2">
      <c r="A1" s="1" t="s">
        <v>51</v>
      </c>
      <c r="B1" s="2"/>
      <c r="C1" s="2"/>
      <c r="D1" s="2"/>
      <c r="E1" s="2"/>
      <c r="F1" s="2"/>
      <c r="G1" s="3"/>
      <c r="H1" s="2"/>
      <c r="I1" s="1"/>
      <c r="J1" s="2"/>
      <c r="K1" s="3"/>
      <c r="L1" s="2"/>
      <c r="M1" s="2"/>
      <c r="N1" s="2"/>
      <c r="O1" s="3"/>
      <c r="P1" s="2"/>
      <c r="Q1" s="2"/>
      <c r="R1" s="2"/>
      <c r="S1" s="3"/>
      <c r="T1" s="2"/>
      <c r="U1" s="2"/>
      <c r="V1" s="2"/>
      <c r="W1" s="3"/>
      <c r="X1" s="2"/>
      <c r="Y1" s="2"/>
      <c r="Z1" s="2"/>
    </row>
    <row r="2" spans="1:43" ht="15.75" customHeight="1" x14ac:dyDescent="0.2">
      <c r="A2" s="125" t="s">
        <v>0</v>
      </c>
      <c r="B2" s="127" t="s">
        <v>1</v>
      </c>
      <c r="C2" s="116" t="s">
        <v>43</v>
      </c>
      <c r="D2" s="116"/>
      <c r="E2" s="116"/>
      <c r="F2" s="116"/>
      <c r="G2" s="127" t="s">
        <v>2</v>
      </c>
      <c r="H2" s="127"/>
      <c r="I2" s="127"/>
      <c r="J2" s="127"/>
      <c r="K2" s="127" t="s">
        <v>3</v>
      </c>
      <c r="L2" s="127"/>
      <c r="M2" s="127"/>
      <c r="N2" s="127"/>
      <c r="O2" s="127" t="s">
        <v>4</v>
      </c>
      <c r="P2" s="127"/>
      <c r="Q2" s="127"/>
      <c r="R2" s="127"/>
      <c r="S2" s="127" t="s">
        <v>5</v>
      </c>
      <c r="T2" s="127"/>
      <c r="U2" s="127"/>
      <c r="V2" s="127"/>
      <c r="W2" s="127" t="s">
        <v>6</v>
      </c>
      <c r="X2" s="127"/>
      <c r="Y2" s="127"/>
      <c r="Z2" s="127"/>
      <c r="AA2" s="127" t="s">
        <v>44</v>
      </c>
      <c r="AB2" s="127"/>
      <c r="AC2" s="127"/>
      <c r="AD2" s="127"/>
      <c r="AE2" s="129" t="s">
        <v>45</v>
      </c>
      <c r="AF2" s="129"/>
      <c r="AG2" s="129"/>
      <c r="AH2" s="129"/>
      <c r="AI2" s="128" t="s">
        <v>46</v>
      </c>
      <c r="AJ2" s="128"/>
      <c r="AK2" s="128"/>
      <c r="AL2" s="128"/>
      <c r="AM2" s="122" t="s">
        <v>68</v>
      </c>
      <c r="AN2" s="123"/>
      <c r="AO2" s="123"/>
      <c r="AP2" s="124"/>
      <c r="AQ2" s="113" t="s">
        <v>70</v>
      </c>
    </row>
    <row r="3" spans="1:43" s="6" customFormat="1" ht="14.25" x14ac:dyDescent="0.2">
      <c r="A3" s="126"/>
      <c r="B3" s="127"/>
      <c r="C3" s="27" t="s">
        <v>7</v>
      </c>
      <c r="D3" s="27" t="s">
        <v>8</v>
      </c>
      <c r="E3" s="27" t="s">
        <v>9</v>
      </c>
      <c r="F3" s="27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7</v>
      </c>
      <c r="AB3" s="5" t="s">
        <v>8</v>
      </c>
      <c r="AC3" s="5" t="s">
        <v>9</v>
      </c>
      <c r="AD3" s="5" t="s">
        <v>10</v>
      </c>
      <c r="AE3" s="83" t="s">
        <v>7</v>
      </c>
      <c r="AF3" s="83" t="s">
        <v>8</v>
      </c>
      <c r="AG3" s="83" t="s">
        <v>9</v>
      </c>
      <c r="AH3" s="83" t="s">
        <v>10</v>
      </c>
      <c r="AI3" s="84" t="s">
        <v>7</v>
      </c>
      <c r="AJ3" s="84" t="s">
        <v>8</v>
      </c>
      <c r="AK3" s="84" t="s">
        <v>9</v>
      </c>
      <c r="AL3" s="84" t="s">
        <v>10</v>
      </c>
      <c r="AM3" s="84" t="s">
        <v>7</v>
      </c>
      <c r="AN3" s="84" t="s">
        <v>8</v>
      </c>
      <c r="AO3" s="84" t="s">
        <v>9</v>
      </c>
      <c r="AP3" s="84" t="s">
        <v>10</v>
      </c>
      <c r="AQ3" s="84" t="s">
        <v>7</v>
      </c>
    </row>
    <row r="4" spans="1:43" ht="20.100000000000001" customHeight="1" x14ac:dyDescent="0.2">
      <c r="A4" s="7" t="s">
        <v>11</v>
      </c>
      <c r="B4" s="8" t="s">
        <v>12</v>
      </c>
      <c r="C4" s="8"/>
      <c r="D4" s="8"/>
      <c r="E4" s="8"/>
      <c r="F4" s="8"/>
      <c r="G4" s="42">
        <v>1.9459367420458875</v>
      </c>
      <c r="H4" s="42">
        <v>0.49266841474960188</v>
      </c>
      <c r="I4" s="42">
        <v>2.8135712724524922</v>
      </c>
      <c r="J4" s="42">
        <v>3.6433560288572835</v>
      </c>
      <c r="K4" s="42">
        <v>4.2785995143041191</v>
      </c>
      <c r="L4" s="42">
        <v>3.1795866564227282</v>
      </c>
      <c r="M4" s="42">
        <v>3.9081648263092745</v>
      </c>
      <c r="N4" s="42">
        <v>4.1172232937481681</v>
      </c>
      <c r="O4" s="42">
        <v>0.88017192785594034</v>
      </c>
      <c r="P4" s="42">
        <v>1.162836735309881</v>
      </c>
      <c r="Q4" s="42">
        <v>1.2314975852198273</v>
      </c>
      <c r="R4" s="42">
        <v>0.50484336428171162</v>
      </c>
      <c r="S4" s="42">
        <v>3.4941094425521726</v>
      </c>
      <c r="T4" s="42">
        <v>4.4829930404593199</v>
      </c>
      <c r="U4" s="42">
        <v>4.4518095893809146</v>
      </c>
      <c r="V4" s="42">
        <v>3.2745947825633976</v>
      </c>
      <c r="W4" s="42">
        <v>3.5998287132331654</v>
      </c>
      <c r="X4" s="42">
        <v>3.6301204435669376</v>
      </c>
      <c r="Y4" s="42">
        <v>4.4019205123170195</v>
      </c>
      <c r="Z4" s="42">
        <v>2.4611658027279333</v>
      </c>
      <c r="AA4" s="42">
        <v>4.5091964662671558</v>
      </c>
      <c r="AB4" s="42">
        <v>3.7658683481364079</v>
      </c>
      <c r="AC4" s="42">
        <v>4.2117571510909926</v>
      </c>
      <c r="AD4" s="42">
        <v>4.338746861389069</v>
      </c>
      <c r="AE4" s="42">
        <v>7.0989340206310203E-2</v>
      </c>
      <c r="AF4" s="42">
        <v>3.3812203446641007</v>
      </c>
      <c r="AG4" s="42">
        <v>3.935027776523043</v>
      </c>
      <c r="AH4" s="42">
        <v>1.6611996019338022</v>
      </c>
      <c r="AI4" s="42">
        <v>8.4170439797397449</v>
      </c>
      <c r="AJ4" s="42">
        <v>6.0393526239902968</v>
      </c>
      <c r="AK4" s="42">
        <v>3.9882054467809382</v>
      </c>
      <c r="AL4" s="42">
        <v>7.171585019716801</v>
      </c>
      <c r="AM4" s="42">
        <v>1.0073591488709326</v>
      </c>
      <c r="AN4" s="42">
        <v>1.6290618301672879</v>
      </c>
      <c r="AO4" s="42">
        <v>2.3702877570378433</v>
      </c>
      <c r="AP4" s="42">
        <v>1.0492325938609355</v>
      </c>
      <c r="AQ4" s="42">
        <v>2.8855730004629692</v>
      </c>
    </row>
    <row r="5" spans="1:43" ht="20.100000000000001" customHeight="1" x14ac:dyDescent="0.2">
      <c r="A5" s="9"/>
      <c r="B5" s="10" t="s">
        <v>13</v>
      </c>
      <c r="C5" s="10"/>
      <c r="D5" s="10"/>
      <c r="E5" s="10"/>
      <c r="F5" s="10"/>
      <c r="G5" s="43">
        <v>1.6976155530694825</v>
      </c>
      <c r="H5" s="43">
        <v>-2.2776552304069355</v>
      </c>
      <c r="I5" s="43">
        <v>1.4895828259813015</v>
      </c>
      <c r="J5" s="43">
        <v>6.0738914079907005</v>
      </c>
      <c r="K5" s="43">
        <v>6.9113913552948389</v>
      </c>
      <c r="L5" s="43">
        <v>0.66367725351143747</v>
      </c>
      <c r="M5" s="43">
        <v>5.8023534685625862</v>
      </c>
      <c r="N5" s="43">
        <v>6.2194753527663238</v>
      </c>
      <c r="O5" s="43">
        <v>-4.1243500776545972</v>
      </c>
      <c r="P5" s="43">
        <v>-2.9908336905079551</v>
      </c>
      <c r="Q5" s="43">
        <v>-4.5285791374358695</v>
      </c>
      <c r="R5" s="43">
        <v>-6.2301257897190396</v>
      </c>
      <c r="S5" s="43">
        <v>5.3309119978924855</v>
      </c>
      <c r="T5" s="43">
        <v>7.8458295486141907</v>
      </c>
      <c r="U5" s="43">
        <v>8.4782792809075431</v>
      </c>
      <c r="V5" s="43">
        <v>3.2921458906804162</v>
      </c>
      <c r="W5" s="43">
        <v>5.9888181667966762</v>
      </c>
      <c r="X5" s="43">
        <v>6.6216655853948367</v>
      </c>
      <c r="Y5" s="43">
        <v>7.8376088475560834</v>
      </c>
      <c r="Z5" s="43">
        <v>2.5313488678461624</v>
      </c>
      <c r="AA5" s="43">
        <v>9.9950693281163581</v>
      </c>
      <c r="AB5" s="43">
        <v>4.150718839475104</v>
      </c>
      <c r="AC5" s="43">
        <v>9.6616785436533235</v>
      </c>
      <c r="AD5" s="43">
        <v>10.324931941648316</v>
      </c>
      <c r="AE5" s="43">
        <v>-8.422297655531068</v>
      </c>
      <c r="AF5" s="43">
        <v>3.7944586883383806</v>
      </c>
      <c r="AG5" s="43">
        <v>3.1011774217049464</v>
      </c>
      <c r="AH5" s="43">
        <v>-4.2021416393607751</v>
      </c>
      <c r="AI5" s="43">
        <v>16.827315057664322</v>
      </c>
      <c r="AJ5" s="43">
        <v>10.885447389417365</v>
      </c>
      <c r="AK5" s="43">
        <v>2.9367080274043502</v>
      </c>
      <c r="AL5" s="43">
        <v>13.682393938384081</v>
      </c>
      <c r="AM5" s="43">
        <v>-0.74552791915107264</v>
      </c>
      <c r="AN5" s="43">
        <v>-3.2223178167797641</v>
      </c>
      <c r="AO5" s="43">
        <v>1.8196669029159551</v>
      </c>
      <c r="AP5" s="43">
        <v>-1.4594310809108748</v>
      </c>
      <c r="AQ5" s="43">
        <v>-3.6457459338374179</v>
      </c>
    </row>
    <row r="6" spans="1:43" ht="20.100000000000001" customHeight="1" x14ac:dyDescent="0.2">
      <c r="A6" s="11"/>
      <c r="B6" s="12" t="s">
        <v>14</v>
      </c>
      <c r="C6" s="12"/>
      <c r="D6" s="12"/>
      <c r="E6" s="12"/>
      <c r="F6" s="12"/>
      <c r="G6" s="44">
        <v>3.6047899809673396</v>
      </c>
      <c r="H6" s="44">
        <v>-2.5991747380569024</v>
      </c>
      <c r="I6" s="44">
        <v>3.4245627452621932</v>
      </c>
      <c r="J6" s="44">
        <v>10.077189925058192</v>
      </c>
      <c r="K6" s="44">
        <v>9.2706312326030371</v>
      </c>
      <c r="L6" s="44">
        <v>-2.1175068695184223</v>
      </c>
      <c r="M6" s="44">
        <v>5.3918941934177411</v>
      </c>
      <c r="N6" s="44">
        <v>7.7189217678616018</v>
      </c>
      <c r="O6" s="44">
        <v>-8.1886863847948774</v>
      </c>
      <c r="P6" s="44">
        <v>-5.1896769965431702</v>
      </c>
      <c r="Q6" s="44">
        <v>-9.3213692973643276</v>
      </c>
      <c r="R6" s="44">
        <v>-13.126320385726416</v>
      </c>
      <c r="S6" s="44">
        <v>3.7810317795228627</v>
      </c>
      <c r="T6" s="44">
        <v>7.4178136410590412</v>
      </c>
      <c r="U6" s="44">
        <v>8.3176848847472939</v>
      </c>
      <c r="V6" s="44">
        <v>0.65567612248933926</v>
      </c>
      <c r="W6" s="44">
        <v>4.8155788065621437</v>
      </c>
      <c r="X6" s="44">
        <v>6.8207549391348152</v>
      </c>
      <c r="Y6" s="44">
        <v>11.04450874076619</v>
      </c>
      <c r="Z6" s="44">
        <v>6.3033631770679222E-3</v>
      </c>
      <c r="AA6" s="44">
        <v>9.5672323642344423</v>
      </c>
      <c r="AB6" s="44">
        <v>-1.2129665760341197</v>
      </c>
      <c r="AC6" s="44">
        <v>7.4916355894196585</v>
      </c>
      <c r="AD6" s="44">
        <v>9.9046439409121234</v>
      </c>
      <c r="AE6" s="44">
        <v>-11.784425764186054</v>
      </c>
      <c r="AF6" s="44">
        <v>9.1019150568746596</v>
      </c>
      <c r="AG6" s="44">
        <v>9.2503461416741857</v>
      </c>
      <c r="AH6" s="44">
        <v>-7.8515575527776775</v>
      </c>
      <c r="AI6" s="44">
        <v>30.522395696336332</v>
      </c>
      <c r="AJ6" s="44">
        <v>15.067193787223232</v>
      </c>
      <c r="AK6" s="44">
        <v>1.489267025631122</v>
      </c>
      <c r="AL6" s="44">
        <v>25.631656594050355</v>
      </c>
      <c r="AM6" s="44">
        <v>-13.070866167393078</v>
      </c>
      <c r="AN6" s="44">
        <v>-13.079425097451349</v>
      </c>
      <c r="AO6" s="44">
        <v>-9.4886929748440139</v>
      </c>
      <c r="AP6" s="44">
        <v>-17.467812783172135</v>
      </c>
      <c r="AQ6" s="44">
        <v>-0.75340501408916793</v>
      </c>
    </row>
    <row r="7" spans="1:43" x14ac:dyDescent="0.2">
      <c r="A7" s="11"/>
      <c r="B7" s="12" t="s">
        <v>15</v>
      </c>
      <c r="C7" s="12"/>
      <c r="D7" s="12"/>
      <c r="E7" s="12"/>
      <c r="F7" s="12"/>
      <c r="G7" s="44">
        <v>-1.2700921893368786</v>
      </c>
      <c r="H7" s="44">
        <v>-2.3612152647345539</v>
      </c>
      <c r="I7" s="44">
        <v>-1.5841552243791455</v>
      </c>
      <c r="J7" s="44">
        <v>0.32298277967142042</v>
      </c>
      <c r="K7" s="44">
        <v>2.4659723811770959</v>
      </c>
      <c r="L7" s="44">
        <v>5.3945576281046357</v>
      </c>
      <c r="M7" s="44">
        <v>6.0186874880538568</v>
      </c>
      <c r="N7" s="44">
        <v>4.6846384557882601</v>
      </c>
      <c r="O7" s="44">
        <v>3.2457042403602543</v>
      </c>
      <c r="P7" s="44">
        <v>3.0124494271312869</v>
      </c>
      <c r="Q7" s="44">
        <v>3.2159228774065696</v>
      </c>
      <c r="R7" s="44">
        <v>5.015310503419343</v>
      </c>
      <c r="S7" s="44">
        <v>9.1103204060915175</v>
      </c>
      <c r="T7" s="44">
        <v>9.9211390789375287</v>
      </c>
      <c r="U7" s="44">
        <v>9.9771872874831189</v>
      </c>
      <c r="V7" s="44">
        <v>7.8195319893734165</v>
      </c>
      <c r="W7" s="44">
        <v>10.103018095155818</v>
      </c>
      <c r="X7" s="44">
        <v>8.9197274061091747</v>
      </c>
      <c r="Y7" s="44">
        <v>6.4983603562669856</v>
      </c>
      <c r="Z7" s="44">
        <v>6.3905709806891196</v>
      </c>
      <c r="AA7" s="44">
        <v>10.578908634109581</v>
      </c>
      <c r="AB7" s="44">
        <v>12.991086055299178</v>
      </c>
      <c r="AC7" s="44">
        <v>12.034072275727524</v>
      </c>
      <c r="AD7" s="44">
        <v>11.940592893132006</v>
      </c>
      <c r="AE7" s="44">
        <v>-2.4637248299185615</v>
      </c>
      <c r="AF7" s="44">
        <v>-1.6653868908518774</v>
      </c>
      <c r="AG7" s="44">
        <v>-1.4546419428878039</v>
      </c>
      <c r="AH7" s="44">
        <v>4.106032907725421E-2</v>
      </c>
      <c r="AI7" s="44">
        <v>-1.1637931551641429</v>
      </c>
      <c r="AJ7" s="44">
        <v>0.21644256589794963</v>
      </c>
      <c r="AK7" s="44">
        <v>1.0738136699157081</v>
      </c>
      <c r="AL7" s="44">
        <v>0.184023636132153</v>
      </c>
      <c r="AM7" s="44">
        <v>19.331949629470273</v>
      </c>
      <c r="AN7" s="44">
        <v>18.795438791641118</v>
      </c>
      <c r="AO7" s="44">
        <v>19.329867822875286</v>
      </c>
      <c r="AP7" s="44">
        <v>20.910629625603349</v>
      </c>
      <c r="AQ7" s="44">
        <v>-6.3724340742010952</v>
      </c>
    </row>
    <row r="8" spans="1:43" ht="19.5" customHeight="1" x14ac:dyDescent="0.2">
      <c r="A8" s="11"/>
      <c r="B8" s="36" t="s">
        <v>49</v>
      </c>
      <c r="C8" s="12"/>
      <c r="D8" s="12"/>
      <c r="E8" s="12"/>
      <c r="F8" s="12"/>
      <c r="G8" s="44">
        <v>2.3306282264900346</v>
      </c>
      <c r="H8" s="44">
        <v>3.8701267006388633</v>
      </c>
      <c r="I8" s="44">
        <v>6.0019667783620037</v>
      </c>
      <c r="J8" s="44">
        <v>8.7032795054952317</v>
      </c>
      <c r="K8" s="44">
        <v>11.943934774480454</v>
      </c>
      <c r="L8" s="44">
        <v>11.712278521087185</v>
      </c>
      <c r="M8" s="44">
        <v>8.1877028375993461</v>
      </c>
      <c r="N8" s="44">
        <v>1.687479080088238</v>
      </c>
      <c r="O8" s="44">
        <v>-7.37259879002292</v>
      </c>
      <c r="P8" s="44">
        <v>-12.329353442358297</v>
      </c>
      <c r="Q8" s="44">
        <v>-13.701417170073171</v>
      </c>
      <c r="R8" s="44">
        <v>-11.504423122128131</v>
      </c>
      <c r="S8" s="44">
        <v>-5.2352895895656673</v>
      </c>
      <c r="T8" s="44">
        <v>-2.0112626489630117</v>
      </c>
      <c r="U8" s="44">
        <v>-2.3900090154338187</v>
      </c>
      <c r="V8" s="44">
        <v>-6.6018092031593198</v>
      </c>
      <c r="W8" s="44">
        <v>-14.469992497743746</v>
      </c>
      <c r="X8" s="44">
        <v>-17.051869967170347</v>
      </c>
      <c r="Y8" s="44">
        <v>-14.402897403773636</v>
      </c>
      <c r="Z8" s="44">
        <v>-5.9047423013707743</v>
      </c>
      <c r="AA8" s="44">
        <v>9.9818490852155719</v>
      </c>
      <c r="AB8" s="44">
        <v>16.771995015016316</v>
      </c>
      <c r="AC8" s="44">
        <v>12.582142358454178</v>
      </c>
      <c r="AD8" s="44">
        <v>-1.9339378453448148</v>
      </c>
      <c r="AE8" s="44">
        <v>-23.880228367195343</v>
      </c>
      <c r="AF8" s="44">
        <v>-31.38787341128338</v>
      </c>
      <c r="AG8" s="44">
        <v>-26.724846198463112</v>
      </c>
      <c r="AH8" s="44">
        <v>-7.7400771138053557</v>
      </c>
      <c r="AI8" s="44">
        <v>34.628840314216802</v>
      </c>
      <c r="AJ8" s="44">
        <v>61.872882954614852</v>
      </c>
      <c r="AK8" s="44">
        <v>60.909698798710934</v>
      </c>
      <c r="AL8" s="44">
        <v>34.48479001139026</v>
      </c>
      <c r="AM8" s="44">
        <v>-2.9317236005599767</v>
      </c>
      <c r="AN8" s="44">
        <v>-20.20294392472799</v>
      </c>
      <c r="AO8" s="44">
        <v>-26.62010352511372</v>
      </c>
      <c r="AP8" s="44">
        <v>-24.480927196145203</v>
      </c>
      <c r="AQ8" s="44">
        <v>-12.054996901612697</v>
      </c>
    </row>
    <row r="9" spans="1:43" x14ac:dyDescent="0.2">
      <c r="A9" s="11"/>
      <c r="B9" s="12" t="s">
        <v>16</v>
      </c>
      <c r="C9" s="12"/>
      <c r="D9" s="12"/>
      <c r="E9" s="12"/>
      <c r="F9" s="12"/>
      <c r="G9" s="44">
        <v>2.2461870938635258</v>
      </c>
      <c r="H9" s="44">
        <v>2.8639110868085851</v>
      </c>
      <c r="I9" s="44">
        <v>3.7010879727520773</v>
      </c>
      <c r="J9" s="44">
        <v>2.7903318182546712</v>
      </c>
      <c r="K9" s="44">
        <v>3.2032897602521757</v>
      </c>
      <c r="L9" s="44">
        <v>5.2446339147666379</v>
      </c>
      <c r="M9" s="44">
        <v>3.0549792778827367</v>
      </c>
      <c r="N9" s="44">
        <v>3.1618929644310612</v>
      </c>
      <c r="O9" s="44">
        <v>3.222993107280999</v>
      </c>
      <c r="P9" s="44">
        <v>3.9720164532579503</v>
      </c>
      <c r="Q9" s="44">
        <v>3.8797850925492412</v>
      </c>
      <c r="R9" s="44">
        <v>3.6021391256305719</v>
      </c>
      <c r="S9" s="44">
        <v>2.6583911022135567</v>
      </c>
      <c r="T9" s="44">
        <v>2.3736295243786714</v>
      </c>
      <c r="U9" s="44">
        <v>2.729927038692864</v>
      </c>
      <c r="V9" s="44">
        <v>3.3459173844759391</v>
      </c>
      <c r="W9" s="44">
        <v>2.4766203314076733</v>
      </c>
      <c r="X9" s="44">
        <v>1.5417857882336108</v>
      </c>
      <c r="Y9" s="44">
        <v>2.8363593402115299</v>
      </c>
      <c r="Z9" s="44">
        <v>2.5213547646605576</v>
      </c>
      <c r="AA9" s="44">
        <v>2.0726386830869359</v>
      </c>
      <c r="AB9" s="44">
        <v>3.8407648138927755</v>
      </c>
      <c r="AC9" s="44">
        <v>1.6412133016577855</v>
      </c>
      <c r="AD9" s="44">
        <v>1.7220101232425122</v>
      </c>
      <c r="AE9" s="44">
        <v>4.1129365527827275</v>
      </c>
      <c r="AF9" s="44">
        <v>2.510636566046756</v>
      </c>
      <c r="AG9" s="44">
        <v>3.9025557182986006</v>
      </c>
      <c r="AH9" s="44">
        <v>4.0897968422362254</v>
      </c>
      <c r="AI9" s="44">
        <v>4.7260885678353901</v>
      </c>
      <c r="AJ9" s="44">
        <v>2.812578316720888</v>
      </c>
      <c r="AK9" s="44">
        <v>4.8904253741357309</v>
      </c>
      <c r="AL9" s="44">
        <v>4.8366728121180103</v>
      </c>
      <c r="AM9" s="44">
        <v>1.9661798755175965</v>
      </c>
      <c r="AN9" s="44">
        <v>5.5937952017556967</v>
      </c>
      <c r="AO9" s="44">
        <v>2.6328210480246526</v>
      </c>
      <c r="AP9" s="44">
        <v>2.1337421653064013</v>
      </c>
      <c r="AQ9" s="44">
        <v>6.28951372632811</v>
      </c>
    </row>
    <row r="10" spans="1:43" x14ac:dyDescent="0.2">
      <c r="A10" s="11"/>
      <c r="B10" s="12" t="s">
        <v>17</v>
      </c>
      <c r="C10" s="12"/>
      <c r="D10" s="12"/>
      <c r="E10" s="12"/>
      <c r="F10" s="12"/>
      <c r="G10" s="44">
        <v>-2.9195142286998816</v>
      </c>
      <c r="H10" s="44">
        <v>-3.3862967384801692</v>
      </c>
      <c r="I10" s="44">
        <v>-3.1499863317764607</v>
      </c>
      <c r="J10" s="44">
        <v>-2.1959406436043167</v>
      </c>
      <c r="K10" s="44">
        <v>-0.4961262386463261</v>
      </c>
      <c r="L10" s="44">
        <v>1.2927191592219742</v>
      </c>
      <c r="M10" s="44">
        <v>3.1492590441209529</v>
      </c>
      <c r="N10" s="44">
        <v>5.0499069565502595</v>
      </c>
      <c r="O10" s="44">
        <v>6.9698110314270849</v>
      </c>
      <c r="P10" s="44">
        <v>7.8263657268139042</v>
      </c>
      <c r="Q10" s="44">
        <v>7.6388818097641149</v>
      </c>
      <c r="R10" s="44">
        <v>6.4549125384569095</v>
      </c>
      <c r="S10" s="44">
        <v>4.3461113767012023</v>
      </c>
      <c r="T10" s="44">
        <v>3.1417946021497016</v>
      </c>
      <c r="U10" s="44">
        <v>2.7768915359650492</v>
      </c>
      <c r="V10" s="44">
        <v>3.2140031963005242</v>
      </c>
      <c r="W10" s="44">
        <v>4.4398809408618121</v>
      </c>
      <c r="X10" s="44">
        <v>4.4867009367556534</v>
      </c>
      <c r="Y10" s="44">
        <v>3.376532806737444</v>
      </c>
      <c r="Z10" s="44">
        <v>1.1516238038723543</v>
      </c>
      <c r="AA10" s="44">
        <v>-2.1277747418185697</v>
      </c>
      <c r="AB10" s="44">
        <v>-2.2855288565448006</v>
      </c>
      <c r="AC10" s="44">
        <v>0.61014684832530008</v>
      </c>
      <c r="AD10" s="44">
        <v>6.6417795133396567</v>
      </c>
      <c r="AE10" s="44">
        <v>16.050470894638551</v>
      </c>
      <c r="AF10" s="44">
        <v>20.413168581892776</v>
      </c>
      <c r="AG10" s="44">
        <v>19.513319575332247</v>
      </c>
      <c r="AH10" s="44">
        <v>13.823375261966817</v>
      </c>
      <c r="AI10" s="44">
        <v>4.3255987571088497</v>
      </c>
      <c r="AJ10" s="44">
        <v>-1.1693576115479942</v>
      </c>
      <c r="AK10" s="44">
        <v>-3.4805184779097686</v>
      </c>
      <c r="AL10" s="44">
        <v>-2.9414753826929427</v>
      </c>
      <c r="AM10" s="44">
        <v>0.48064253067281015</v>
      </c>
      <c r="AN10" s="44">
        <v>2.7688982569402611</v>
      </c>
      <c r="AO10" s="44">
        <v>3.8216614917835159</v>
      </c>
      <c r="AP10" s="44">
        <v>3.5993790093109794</v>
      </c>
      <c r="AQ10" s="44">
        <v>2.1289754474392169</v>
      </c>
    </row>
    <row r="11" spans="1:43" x14ac:dyDescent="0.2">
      <c r="A11" s="11"/>
      <c r="B11" s="12" t="s">
        <v>18</v>
      </c>
      <c r="C11" s="12"/>
      <c r="D11" s="12"/>
      <c r="E11" s="12"/>
      <c r="F11" s="12"/>
      <c r="G11" s="44">
        <v>1.1563631632236024</v>
      </c>
      <c r="H11" s="44">
        <v>1.2121176661833459</v>
      </c>
      <c r="I11" s="44">
        <v>1.1982413946425368</v>
      </c>
      <c r="J11" s="44">
        <v>1.2655840776075991</v>
      </c>
      <c r="K11" s="44">
        <v>1.4154114193797511</v>
      </c>
      <c r="L11" s="44">
        <v>1.6142947844662245</v>
      </c>
      <c r="M11" s="44">
        <v>1.4971807388134692</v>
      </c>
      <c r="N11" s="44">
        <v>1.6564508759941106</v>
      </c>
      <c r="O11" s="44">
        <v>0.74795894372670091</v>
      </c>
      <c r="P11" s="44">
        <v>0.8120409336138863</v>
      </c>
      <c r="Q11" s="44">
        <v>0.72521412428692145</v>
      </c>
      <c r="R11" s="44">
        <v>0.78107403367657469</v>
      </c>
      <c r="S11" s="44">
        <v>0.68847819960204504</v>
      </c>
      <c r="T11" s="44">
        <v>0.60872016062549505</v>
      </c>
      <c r="U11" s="44">
        <v>0.64992292787789552</v>
      </c>
      <c r="V11" s="44">
        <v>0.59576983455652055</v>
      </c>
      <c r="W11" s="44">
        <v>0.70104304476555512</v>
      </c>
      <c r="X11" s="44">
        <v>0.73292346240026518</v>
      </c>
      <c r="Y11" s="44">
        <v>0.72935251525314015</v>
      </c>
      <c r="Z11" s="44">
        <v>0.7510292544537549</v>
      </c>
      <c r="AA11" s="44">
        <v>0.35546271391253015</v>
      </c>
      <c r="AB11" s="44">
        <v>0.36350651872889728</v>
      </c>
      <c r="AC11" s="44">
        <v>0.34206327572472617</v>
      </c>
      <c r="AD11" s="44">
        <v>0.33858352344999787</v>
      </c>
      <c r="AE11" s="44">
        <v>0.57566390739276585</v>
      </c>
      <c r="AF11" s="44">
        <v>0.60047252526551631</v>
      </c>
      <c r="AG11" s="44">
        <v>0.57904788465413048</v>
      </c>
      <c r="AH11" s="44">
        <v>0.61597782714548543</v>
      </c>
      <c r="AI11" s="44">
        <v>0.71392097219205652</v>
      </c>
      <c r="AJ11" s="44">
        <v>0.77518332649439969</v>
      </c>
      <c r="AK11" s="44">
        <v>0.70281549184447556</v>
      </c>
      <c r="AL11" s="44">
        <v>0.88598714337588547</v>
      </c>
      <c r="AM11" s="44">
        <v>-7.3441079465908388E-2</v>
      </c>
      <c r="AN11" s="44">
        <v>1.9454553319696402</v>
      </c>
      <c r="AO11" s="44">
        <v>0.48647460154451494</v>
      </c>
      <c r="AP11" s="44">
        <v>2.2303737540833879</v>
      </c>
      <c r="AQ11" s="44">
        <v>0.90896499421823762</v>
      </c>
    </row>
    <row r="12" spans="1:43" ht="20.100000000000001" customHeight="1" x14ac:dyDescent="0.2">
      <c r="A12" s="7" t="s">
        <v>19</v>
      </c>
      <c r="B12" s="8" t="s">
        <v>20</v>
      </c>
      <c r="C12" s="8"/>
      <c r="D12" s="8"/>
      <c r="E12" s="8"/>
      <c r="F12" s="8"/>
      <c r="G12" s="45">
        <v>3.198492915209286</v>
      </c>
      <c r="H12" s="45">
        <v>4.730858196481023</v>
      </c>
      <c r="I12" s="45">
        <v>6.0250445090286604</v>
      </c>
      <c r="J12" s="45">
        <v>4.4090919106605924</v>
      </c>
      <c r="K12" s="45">
        <v>9.6172990439297905</v>
      </c>
      <c r="L12" s="45">
        <v>8.7625486788998472</v>
      </c>
      <c r="M12" s="45">
        <v>7.2498016051982859</v>
      </c>
      <c r="N12" s="45">
        <v>11.197023689117216</v>
      </c>
      <c r="O12" s="45">
        <v>5.8608794081425657</v>
      </c>
      <c r="P12" s="45">
        <v>-1.4127442014284952</v>
      </c>
      <c r="Q12" s="45">
        <v>-2.730424962092286</v>
      </c>
      <c r="R12" s="45">
        <v>-0.54631693847507279</v>
      </c>
      <c r="S12" s="45">
        <v>-2.4869219888810079</v>
      </c>
      <c r="T12" s="45">
        <v>1.368442078473592</v>
      </c>
      <c r="U12" s="45">
        <v>-0.56294015855823432</v>
      </c>
      <c r="V12" s="45">
        <v>-20.88158296630148</v>
      </c>
      <c r="W12" s="45">
        <v>0.35617057326450663</v>
      </c>
      <c r="X12" s="45">
        <v>5.3314800170603576</v>
      </c>
      <c r="Y12" s="45">
        <v>3.7576148757415098</v>
      </c>
      <c r="Z12" s="45">
        <v>27.036069085779715</v>
      </c>
      <c r="AA12" s="45">
        <v>6.5154673875397862</v>
      </c>
      <c r="AB12" s="45">
        <v>2.3797971024393405</v>
      </c>
      <c r="AC12" s="45">
        <v>7.8609849979689415</v>
      </c>
      <c r="AD12" s="45">
        <v>11.253326809607444</v>
      </c>
      <c r="AE12" s="45">
        <v>-0.60771636779313098</v>
      </c>
      <c r="AF12" s="45">
        <v>1.4590683625538929</v>
      </c>
      <c r="AG12" s="45">
        <v>-6.9613774168426943</v>
      </c>
      <c r="AH12" s="45">
        <v>-8.8533366126351041</v>
      </c>
      <c r="AI12" s="45">
        <v>-3.5516021269417166</v>
      </c>
      <c r="AJ12" s="45">
        <v>-0.81585387407180576</v>
      </c>
      <c r="AK12" s="45">
        <v>3.5091654760201578</v>
      </c>
      <c r="AL12" s="45">
        <v>-2.6451423925216204</v>
      </c>
      <c r="AM12" s="45">
        <v>0.11639848391220653</v>
      </c>
      <c r="AN12" s="45">
        <v>0.77363531194481538</v>
      </c>
      <c r="AO12" s="45">
        <v>0.52220495396429101</v>
      </c>
      <c r="AP12" s="45">
        <v>20.264380351502467</v>
      </c>
      <c r="AQ12" s="45">
        <v>9.3804064401934255</v>
      </c>
    </row>
    <row r="13" spans="1:43" ht="20.100000000000001" customHeight="1" x14ac:dyDescent="0.2">
      <c r="A13" s="13"/>
      <c r="B13" s="14" t="s">
        <v>21</v>
      </c>
      <c r="C13" s="14"/>
      <c r="D13" s="14"/>
      <c r="E13" s="14"/>
      <c r="F13" s="14"/>
      <c r="G13" s="44">
        <v>-5.4763568600046568</v>
      </c>
      <c r="H13" s="44">
        <v>-0.11953551912567661</v>
      </c>
      <c r="I13" s="44">
        <v>-0.19645908652337596</v>
      </c>
      <c r="J13" s="44">
        <v>2.2099608295065138</v>
      </c>
      <c r="K13" s="44">
        <v>7.6264816777150628</v>
      </c>
      <c r="L13" s="44">
        <v>7.9512167322049407</v>
      </c>
      <c r="M13" s="44">
        <v>7.8947981456891796</v>
      </c>
      <c r="N13" s="44">
        <v>5.5959227834405851</v>
      </c>
      <c r="O13" s="44">
        <v>3.968918372023353</v>
      </c>
      <c r="P13" s="44">
        <v>-0.55703609449773239</v>
      </c>
      <c r="Q13" s="44">
        <v>0.31493885747701711</v>
      </c>
      <c r="R13" s="44">
        <v>-1.3421384966338792</v>
      </c>
      <c r="S13" s="44">
        <v>-7.3620064067294635</v>
      </c>
      <c r="T13" s="44">
        <v>-4.7364231219543314</v>
      </c>
      <c r="U13" s="44">
        <v>-2.3139773512533139</v>
      </c>
      <c r="V13" s="44">
        <v>-14.405269750420771</v>
      </c>
      <c r="W13" s="44">
        <v>3.0340491034548336</v>
      </c>
      <c r="X13" s="44">
        <v>9.3064727353777243E-2</v>
      </c>
      <c r="Y13" s="44">
        <v>-2.9463444727811492</v>
      </c>
      <c r="Z13" s="44">
        <v>7.6011852305963146</v>
      </c>
      <c r="AA13" s="44">
        <v>3.7078483173936547</v>
      </c>
      <c r="AB13" s="44">
        <v>-11.134556711132888</v>
      </c>
      <c r="AC13" s="44">
        <v>-14.013212408767401</v>
      </c>
      <c r="AD13" s="44">
        <v>-4.865962005258254</v>
      </c>
      <c r="AE13" s="44">
        <v>-17.583291617998782</v>
      </c>
      <c r="AF13" s="44">
        <v>-1.1258481452012035</v>
      </c>
      <c r="AG13" s="44">
        <v>6.8584289834792997</v>
      </c>
      <c r="AH13" s="44">
        <v>1.220851164705735</v>
      </c>
      <c r="AI13" s="44">
        <v>7.8068796101959066</v>
      </c>
      <c r="AJ13" s="44">
        <v>-1.4295128504080594</v>
      </c>
      <c r="AK13" s="44">
        <v>-5.4034021420894618</v>
      </c>
      <c r="AL13" s="44">
        <v>-9.7969245940032579</v>
      </c>
      <c r="AM13" s="44">
        <v>-5.7986165451187901</v>
      </c>
      <c r="AN13" s="44">
        <v>-3.2450501414245281</v>
      </c>
      <c r="AO13" s="44">
        <v>-3.3627162912177653</v>
      </c>
      <c r="AP13" s="44">
        <v>-2.1016814818357545</v>
      </c>
      <c r="AQ13" s="44">
        <v>-4.1300620672239887</v>
      </c>
    </row>
    <row r="14" spans="1:43" ht="20.100000000000001" customHeight="1" x14ac:dyDescent="0.2">
      <c r="A14" s="13"/>
      <c r="B14" s="10" t="s">
        <v>22</v>
      </c>
      <c r="C14" s="10"/>
      <c r="D14" s="10"/>
      <c r="E14" s="10"/>
      <c r="F14" s="10"/>
      <c r="G14" s="43">
        <v>1.4438553029701779</v>
      </c>
      <c r="H14" s="43">
        <v>5.0875558456456673</v>
      </c>
      <c r="I14" s="43">
        <v>6.2350248112486923</v>
      </c>
      <c r="J14" s="43">
        <v>6.4467833436676329</v>
      </c>
      <c r="K14" s="43">
        <v>11.087283960674355</v>
      </c>
      <c r="L14" s="43">
        <v>5.7494571181905769</v>
      </c>
      <c r="M14" s="43">
        <v>6.5205749961309891</v>
      </c>
      <c r="N14" s="43">
        <v>5.3236400220149278</v>
      </c>
      <c r="O14" s="43">
        <v>2.5941216862673997</v>
      </c>
      <c r="P14" s="43">
        <v>4.798297086917529</v>
      </c>
      <c r="Q14" s="43">
        <v>3.4795175918191035</v>
      </c>
      <c r="R14" s="43">
        <v>7.2412267231394054</v>
      </c>
      <c r="S14" s="43">
        <v>0.42719970922064476</v>
      </c>
      <c r="T14" s="43">
        <v>-0.98955994208991171</v>
      </c>
      <c r="U14" s="43">
        <v>-6.8560964669176911</v>
      </c>
      <c r="V14" s="43">
        <v>-22.871647302439285</v>
      </c>
      <c r="W14" s="43">
        <v>-0.30820881179730009</v>
      </c>
      <c r="X14" s="43">
        <v>6.1336264273560914</v>
      </c>
      <c r="Y14" s="43">
        <v>9.3484787470753901</v>
      </c>
      <c r="Z14" s="43">
        <v>30.386397989435267</v>
      </c>
      <c r="AA14" s="43">
        <v>9.6390598427789911</v>
      </c>
      <c r="AB14" s="43">
        <v>6.2022790008636974</v>
      </c>
      <c r="AC14" s="43">
        <v>13.838789565518667</v>
      </c>
      <c r="AD14" s="43">
        <v>13.440988886069732</v>
      </c>
      <c r="AE14" s="43">
        <v>1.2129778176641395</v>
      </c>
      <c r="AF14" s="43">
        <v>0.75889303462903968</v>
      </c>
      <c r="AG14" s="43">
        <v>-9.1746153575978866</v>
      </c>
      <c r="AH14" s="43">
        <v>-12.442200346925205</v>
      </c>
      <c r="AI14" s="43">
        <v>1.9335360682361653</v>
      </c>
      <c r="AJ14" s="43">
        <v>1.7312646651131729</v>
      </c>
      <c r="AK14" s="43">
        <v>3.1967217321464858</v>
      </c>
      <c r="AL14" s="43">
        <v>5.3716922586169744</v>
      </c>
      <c r="AM14" s="43">
        <v>1.7847601873686614</v>
      </c>
      <c r="AN14" s="43">
        <v>0.48991175477304694</v>
      </c>
      <c r="AO14" s="43">
        <v>0.95180385487611829</v>
      </c>
      <c r="AP14" s="43">
        <v>4.7561481654972795</v>
      </c>
      <c r="AQ14" s="43">
        <v>5.7759894714253619</v>
      </c>
    </row>
    <row r="15" spans="1:43" ht="20.100000000000001" customHeight="1" x14ac:dyDescent="0.2">
      <c r="A15" s="13"/>
      <c r="B15" s="14" t="s">
        <v>23</v>
      </c>
      <c r="C15" s="14"/>
      <c r="D15" s="14"/>
      <c r="E15" s="14"/>
      <c r="F15" s="14"/>
      <c r="G15" s="44">
        <v>7.8296065740630638E-2</v>
      </c>
      <c r="H15" s="44">
        <v>4.3717064814097597</v>
      </c>
      <c r="I15" s="44">
        <v>5.6779829961278949</v>
      </c>
      <c r="J15" s="44">
        <v>5.8708434528275575</v>
      </c>
      <c r="K15" s="44">
        <v>12.195038748949273</v>
      </c>
      <c r="L15" s="44">
        <v>5.2580993751912644</v>
      </c>
      <c r="M15" s="44">
        <v>6.261112680419572</v>
      </c>
      <c r="N15" s="44">
        <v>4.5167513061433908</v>
      </c>
      <c r="O15" s="44">
        <v>0.68445381664517413</v>
      </c>
      <c r="P15" s="44">
        <v>3.5942905713941826</v>
      </c>
      <c r="Q15" s="44">
        <v>2.294340012983568</v>
      </c>
      <c r="R15" s="44">
        <v>7.6176613581295953</v>
      </c>
      <c r="S15" s="44">
        <v>-0.64177602942433509</v>
      </c>
      <c r="T15" s="44">
        <v>-2.1150511151205365</v>
      </c>
      <c r="U15" s="44">
        <v>-9.5893598169624994</v>
      </c>
      <c r="V15" s="44">
        <v>-31.229207097599044</v>
      </c>
      <c r="W15" s="44">
        <v>-2.556425698174337</v>
      </c>
      <c r="X15" s="44">
        <v>5.5748567235024353</v>
      </c>
      <c r="Y15" s="44">
        <v>9.5753111308488883</v>
      </c>
      <c r="Z15" s="44">
        <v>40.608802437125092</v>
      </c>
      <c r="AA15" s="44">
        <v>10.173408444656019</v>
      </c>
      <c r="AB15" s="44">
        <v>5.6202829577275679</v>
      </c>
      <c r="AC15" s="44">
        <v>15.840993654845434</v>
      </c>
      <c r="AD15" s="44">
        <v>15.524132922805833</v>
      </c>
      <c r="AE15" s="44">
        <v>-1.3082950324125591</v>
      </c>
      <c r="AF15" s="44">
        <v>-1.8517710403039018</v>
      </c>
      <c r="AG15" s="44">
        <v>-14.472139595818618</v>
      </c>
      <c r="AH15" s="44">
        <v>-19.524359554929333</v>
      </c>
      <c r="AI15" s="44">
        <v>-0.65976449012393346</v>
      </c>
      <c r="AJ15" s="44">
        <v>-0.80571859959525227</v>
      </c>
      <c r="AK15" s="44">
        <v>1.3041664325510851</v>
      </c>
      <c r="AL15" s="44">
        <v>4.1924107267606701</v>
      </c>
      <c r="AM15" s="44">
        <v>-0.85328899032489858</v>
      </c>
      <c r="AN15" s="44">
        <v>-2.6008570449320274</v>
      </c>
      <c r="AO15" s="44">
        <v>-1.9526110322223786</v>
      </c>
      <c r="AP15" s="44">
        <v>2.9634211723410289</v>
      </c>
      <c r="AQ15" s="44">
        <v>4.1008012268558929</v>
      </c>
    </row>
    <row r="16" spans="1:43" x14ac:dyDescent="0.2">
      <c r="A16" s="13"/>
      <c r="B16" s="14" t="s">
        <v>24</v>
      </c>
      <c r="C16" s="14"/>
      <c r="D16" s="14"/>
      <c r="E16" s="14"/>
      <c r="F16" s="14"/>
      <c r="G16" s="44">
        <v>6.9424585953019573</v>
      </c>
      <c r="H16" s="44">
        <v>8.7878422766756898</v>
      </c>
      <c r="I16" s="44">
        <v>9.6829827737877565</v>
      </c>
      <c r="J16" s="44">
        <v>9.6479814841761993</v>
      </c>
      <c r="K16" s="44">
        <v>8.7378644689242151</v>
      </c>
      <c r="L16" s="44">
        <v>8.4233067427195891</v>
      </c>
      <c r="M16" s="44">
        <v>8.6613233310739162</v>
      </c>
      <c r="N16" s="44">
        <v>9.4178304667524202</v>
      </c>
      <c r="O16" s="44">
        <v>10.666200882236538</v>
      </c>
      <c r="P16" s="44">
        <v>10.472784527422291</v>
      </c>
      <c r="Q16" s="44">
        <v>8.9278295772586773</v>
      </c>
      <c r="R16" s="44">
        <v>6.140530781478077</v>
      </c>
      <c r="S16" s="44">
        <v>2.2334050771455765</v>
      </c>
      <c r="T16" s="44">
        <v>0.3992512176160119</v>
      </c>
      <c r="U16" s="44">
        <v>0.47006841601367455</v>
      </c>
      <c r="V16" s="44">
        <v>2.3909716870849991</v>
      </c>
      <c r="W16" s="44">
        <v>6.2095179079338294</v>
      </c>
      <c r="X16" s="44">
        <v>8.8654895131923297</v>
      </c>
      <c r="Y16" s="44">
        <v>10.288518601752415</v>
      </c>
      <c r="Z16" s="44">
        <v>10.477937744288496</v>
      </c>
      <c r="AA16" s="44">
        <v>9.4993040355436023</v>
      </c>
      <c r="AB16" s="44">
        <v>8.8847984764113903</v>
      </c>
      <c r="AC16" s="44">
        <v>8.6040621384340312</v>
      </c>
      <c r="AD16" s="44">
        <v>8.6328088772517475</v>
      </c>
      <c r="AE16" s="44">
        <v>8.9517632668178351</v>
      </c>
      <c r="AF16" s="44">
        <v>9.16773393606816</v>
      </c>
      <c r="AG16" s="44">
        <v>9.2860589816043557</v>
      </c>
      <c r="AH16" s="44">
        <v>9.3123203941148631</v>
      </c>
      <c r="AI16" s="44">
        <v>9.252257449278332</v>
      </c>
      <c r="AJ16" s="44">
        <v>9.1470499029792762</v>
      </c>
      <c r="AK16" s="44">
        <v>8.9997334926218571</v>
      </c>
      <c r="AL16" s="44">
        <v>8.8131720887177067</v>
      </c>
      <c r="AM16" s="44">
        <v>8.5900661243222913</v>
      </c>
      <c r="AN16" s="44">
        <v>8.6351526118616562</v>
      </c>
      <c r="AO16" s="44">
        <v>8.9317848418706092</v>
      </c>
      <c r="AP16" s="44">
        <v>9.4647780685509986</v>
      </c>
      <c r="AQ16" s="44">
        <v>10.220253465243957</v>
      </c>
    </row>
    <row r="17" spans="1:43" x14ac:dyDescent="0.2">
      <c r="A17" s="13"/>
      <c r="B17" s="14" t="s">
        <v>25</v>
      </c>
      <c r="C17" s="14"/>
      <c r="D17" s="14"/>
      <c r="E17" s="14"/>
      <c r="F17" s="14"/>
      <c r="G17" s="44">
        <v>4.4094728350616492</v>
      </c>
      <c r="H17" s="44">
        <v>5.6298166482453524</v>
      </c>
      <c r="I17" s="44">
        <v>6.2978777487634687</v>
      </c>
      <c r="J17" s="44">
        <v>6.4192815673984569</v>
      </c>
      <c r="K17" s="44">
        <v>6.0132679804226967</v>
      </c>
      <c r="L17" s="44">
        <v>5.7547035306785972</v>
      </c>
      <c r="M17" s="44">
        <v>5.6361038213031094</v>
      </c>
      <c r="N17" s="44">
        <v>5.6510330670024587</v>
      </c>
      <c r="O17" s="44">
        <v>5.7939827433324922</v>
      </c>
      <c r="P17" s="44">
        <v>5.8867756516634842</v>
      </c>
      <c r="Q17" s="44">
        <v>5.9312660078596195</v>
      </c>
      <c r="R17" s="44">
        <v>5.9293597390850579</v>
      </c>
      <c r="S17" s="44">
        <v>5.883001230573484</v>
      </c>
      <c r="T17" s="44">
        <v>5.8701108513590015</v>
      </c>
      <c r="U17" s="44">
        <v>5.88927193401598</v>
      </c>
      <c r="V17" s="44">
        <v>5.9391289696488059</v>
      </c>
      <c r="W17" s="44">
        <v>6.0183846351539358</v>
      </c>
      <c r="X17" s="44">
        <v>6.0877160003985296</v>
      </c>
      <c r="Y17" s="44">
        <v>6.1474585142848213</v>
      </c>
      <c r="Z17" s="44">
        <v>6.1979512074231025</v>
      </c>
      <c r="AA17" s="44">
        <v>6.2395351416392799</v>
      </c>
      <c r="AB17" s="44">
        <v>6.2770788780684086</v>
      </c>
      <c r="AC17" s="44">
        <v>6.3107236414756187</v>
      </c>
      <c r="AD17" s="44">
        <v>6.3406098547613539</v>
      </c>
      <c r="AE17" s="44">
        <v>6.3668767573582556</v>
      </c>
      <c r="AF17" s="44">
        <v>6.4141147569271482</v>
      </c>
      <c r="AG17" s="44">
        <v>6.4813387282113553</v>
      </c>
      <c r="AH17" s="44">
        <v>6.5675872635188455</v>
      </c>
      <c r="AI17" s="44">
        <v>6.6719236797035961</v>
      </c>
      <c r="AJ17" s="44">
        <v>6.6843832955215703</v>
      </c>
      <c r="AK17" s="44">
        <v>6.6091952804165288</v>
      </c>
      <c r="AL17" s="44">
        <v>6.4505855911945815</v>
      </c>
      <c r="AM17" s="44">
        <v>6.2127568714248014</v>
      </c>
      <c r="AN17" s="44">
        <v>6.2126189674936825</v>
      </c>
      <c r="AO17" s="44">
        <v>6.4390940399133569</v>
      </c>
      <c r="AP17" s="44">
        <v>6.8822050369446401</v>
      </c>
      <c r="AQ17" s="44">
        <v>7.5329632814051877</v>
      </c>
    </row>
    <row r="18" spans="1:43" ht="28.5" customHeight="1" x14ac:dyDescent="0.2">
      <c r="A18" s="13"/>
      <c r="B18" s="14" t="s">
        <v>26</v>
      </c>
      <c r="C18" s="14"/>
      <c r="D18" s="14"/>
      <c r="E18" s="14"/>
      <c r="F18" s="14"/>
      <c r="G18" s="44">
        <v>7.8262196930806169</v>
      </c>
      <c r="H18" s="44">
        <v>7.767440003994281</v>
      </c>
      <c r="I18" s="44">
        <v>-8.5457426179729623E-2</v>
      </c>
      <c r="J18" s="44">
        <v>-10.186087633240021</v>
      </c>
      <c r="K18" s="44">
        <v>-2.9248041289184101</v>
      </c>
      <c r="L18" s="44">
        <v>-23.800395306296167</v>
      </c>
      <c r="M18" s="44">
        <v>-13.947285463300403</v>
      </c>
      <c r="N18" s="44">
        <v>73.710124956200161</v>
      </c>
      <c r="O18" s="44">
        <v>16.355973659899064</v>
      </c>
      <c r="P18" s="44">
        <v>37.762787438136797</v>
      </c>
      <c r="Q18" s="44">
        <v>19.391651098092339</v>
      </c>
      <c r="R18" s="44">
        <v>-22.827375369149308</v>
      </c>
      <c r="S18" s="44">
        <v>9.4266218757688591</v>
      </c>
      <c r="T18" s="44">
        <v>-0.17726745115130882</v>
      </c>
      <c r="U18" s="44">
        <v>9.5674675765890385</v>
      </c>
      <c r="V18" s="44">
        <v>-5.3981689935347248</v>
      </c>
      <c r="W18" s="44">
        <v>-0.44739634899310943</v>
      </c>
      <c r="X18" s="44">
        <v>22.777949721071636</v>
      </c>
      <c r="Y18" s="44">
        <v>0.72298752452640258</v>
      </c>
      <c r="Z18" s="44">
        <v>18.898761454196602</v>
      </c>
      <c r="AA18" s="44">
        <v>10.783178139805401</v>
      </c>
      <c r="AB18" s="44">
        <v>-12.971518113327946</v>
      </c>
      <c r="AC18" s="44">
        <v>-0.50507780490842435</v>
      </c>
      <c r="AD18" s="44">
        <v>13.672682734700388</v>
      </c>
      <c r="AE18" s="44">
        <v>6.0175428976426701</v>
      </c>
      <c r="AF18" s="44">
        <v>22.742135517512168</v>
      </c>
      <c r="AG18" s="44">
        <v>-1.8087816514082675</v>
      </c>
      <c r="AH18" s="44">
        <v>12.970300635253381</v>
      </c>
      <c r="AI18" s="44">
        <v>-31.408006466785977</v>
      </c>
      <c r="AJ18" s="44">
        <v>-9.8437344731559051</v>
      </c>
      <c r="AK18" s="44">
        <v>27.463220992876984</v>
      </c>
      <c r="AL18" s="44">
        <v>-30.303480311940461</v>
      </c>
      <c r="AM18" s="44">
        <v>-0.77359058468681496</v>
      </c>
      <c r="AN18" s="44">
        <v>3.1176437498242393</v>
      </c>
      <c r="AO18" s="44">
        <v>-9.6440918307588106</v>
      </c>
      <c r="AP18" s="44">
        <v>120.89899537004663</v>
      </c>
      <c r="AQ18" s="44">
        <v>25.455654557785266</v>
      </c>
    </row>
    <row r="19" spans="1:43" x14ac:dyDescent="0.2">
      <c r="A19" s="13"/>
      <c r="B19" s="14" t="s">
        <v>27</v>
      </c>
      <c r="C19" s="14"/>
      <c r="D19" s="14"/>
      <c r="E19" s="14"/>
      <c r="F19" s="14"/>
      <c r="G19" s="44">
        <v>12.989637041912005</v>
      </c>
      <c r="H19" s="44">
        <v>5.2362514628518539</v>
      </c>
      <c r="I19" s="44">
        <v>13.469702805421107</v>
      </c>
      <c r="J19" s="44">
        <v>9.232866595691263</v>
      </c>
      <c r="K19" s="44">
        <v>18.196386966994211</v>
      </c>
      <c r="L19" s="44">
        <v>41.55427545384677</v>
      </c>
      <c r="M19" s="44">
        <v>21.281270098319609</v>
      </c>
      <c r="N19" s="44">
        <v>-1.8556269697950398</v>
      </c>
      <c r="O19" s="44">
        <v>10.004420353866067</v>
      </c>
      <c r="P19" s="44">
        <v>-33.429062273645997</v>
      </c>
      <c r="Q19" s="44">
        <v>-34.297161772239122</v>
      </c>
      <c r="R19" s="44">
        <v>-7.1614567077278934</v>
      </c>
      <c r="S19" s="44">
        <v>-19.867995148404987</v>
      </c>
      <c r="T19" s="44">
        <v>18.584431623612232</v>
      </c>
      <c r="U19" s="44">
        <v>27.71304482422623</v>
      </c>
      <c r="V19" s="44">
        <v>-30.964891470616095</v>
      </c>
      <c r="W19" s="44">
        <v>2.2495609024503693</v>
      </c>
      <c r="X19" s="44">
        <v>-4.4240844543379581</v>
      </c>
      <c r="Y19" s="44">
        <v>-11.923575903927002</v>
      </c>
      <c r="Z19" s="44">
        <v>38.761836147551151</v>
      </c>
      <c r="AA19" s="44">
        <v>-9.3255932038121188</v>
      </c>
      <c r="AB19" s="44">
        <v>6.8415844256237648</v>
      </c>
      <c r="AC19" s="44">
        <v>0.49205664857605314</v>
      </c>
      <c r="AD19" s="44">
        <v>9.9991398734329096</v>
      </c>
      <c r="AE19" s="44">
        <v>-5.5087744059091506</v>
      </c>
      <c r="AF19" s="44">
        <v>-6.9728793406095093</v>
      </c>
      <c r="AG19" s="44">
        <v>-6.9123964087379051</v>
      </c>
      <c r="AH19" s="44">
        <v>-21.647192014344057</v>
      </c>
      <c r="AI19" s="44">
        <v>4.4181709320106393</v>
      </c>
      <c r="AJ19" s="44">
        <v>-5.0599242517815526</v>
      </c>
      <c r="AK19" s="44">
        <v>-5.7250547528824569</v>
      </c>
      <c r="AL19" s="44">
        <v>2.2522936430887484</v>
      </c>
      <c r="AM19" s="44">
        <v>-3.2888632089512271</v>
      </c>
      <c r="AN19" s="44">
        <v>3.0080092128971927</v>
      </c>
      <c r="AO19" s="44">
        <v>10.727260133557877</v>
      </c>
      <c r="AP19" s="44">
        <v>17.672976384158872</v>
      </c>
      <c r="AQ19" s="44">
        <v>21.033610479538893</v>
      </c>
    </row>
    <row r="20" spans="1:43" ht="25.5" x14ac:dyDescent="0.2">
      <c r="A20" s="13"/>
      <c r="B20" s="8" t="s">
        <v>47</v>
      </c>
      <c r="C20" s="14"/>
      <c r="D20" s="14"/>
      <c r="E20" s="14"/>
      <c r="F20" s="14"/>
      <c r="G20" s="44">
        <v>2.4954467884502662</v>
      </c>
      <c r="H20" s="44">
        <v>2.3567692924685133</v>
      </c>
      <c r="I20" s="44">
        <v>4.3110583723821208</v>
      </c>
      <c r="J20" s="44">
        <v>3.9869800966218349</v>
      </c>
      <c r="K20" s="44">
        <v>6.6368106508486449</v>
      </c>
      <c r="L20" s="44">
        <v>5.6921196709994746</v>
      </c>
      <c r="M20" s="44">
        <v>5.4919495020594269</v>
      </c>
      <c r="N20" s="44">
        <v>7.3071811281060235</v>
      </c>
      <c r="O20" s="44">
        <v>3.1417427516120142</v>
      </c>
      <c r="P20" s="44">
        <v>-2.9939763505211658E-2</v>
      </c>
      <c r="Q20" s="44">
        <v>-0.67756450997417517</v>
      </c>
      <c r="R20" s="44">
        <v>1.4051610885502441E-2</v>
      </c>
      <c r="S20" s="44">
        <v>0.70672883960700972</v>
      </c>
      <c r="T20" s="44">
        <v>3.0605655489322316</v>
      </c>
      <c r="U20" s="44">
        <v>2.0853832154778615</v>
      </c>
      <c r="V20" s="44">
        <v>-7.9408466547954646</v>
      </c>
      <c r="W20" s="44">
        <v>2.1361032068186461</v>
      </c>
      <c r="X20" s="44">
        <v>4.3943803129085097</v>
      </c>
      <c r="Y20" s="44">
        <v>4.1057646228706517</v>
      </c>
      <c r="Z20" s="44">
        <v>12.267136378248495</v>
      </c>
      <c r="AA20" s="44">
        <v>5.3987640321643937</v>
      </c>
      <c r="AB20" s="44">
        <v>3.137648625817647</v>
      </c>
      <c r="AC20" s="44">
        <v>5.8835198265362294</v>
      </c>
      <c r="AD20" s="44">
        <v>7.4607905240704468</v>
      </c>
      <c r="AE20" s="44">
        <v>-0.23313278893660083</v>
      </c>
      <c r="AF20" s="44">
        <v>2.5164301141409311</v>
      </c>
      <c r="AG20" s="44">
        <v>-1.1499949835887548</v>
      </c>
      <c r="AH20" s="44">
        <v>-3.2538314587905148</v>
      </c>
      <c r="AI20" s="44">
        <v>3.0741337129619524</v>
      </c>
      <c r="AJ20" s="44">
        <v>2.9869558345972678</v>
      </c>
      <c r="AK20" s="44">
        <v>3.7777946673220839</v>
      </c>
      <c r="AL20" s="44">
        <v>2.8483397215396167</v>
      </c>
      <c r="AM20" s="44">
        <v>0.63519313599714167</v>
      </c>
      <c r="AN20" s="44">
        <v>1.2622332257563755</v>
      </c>
      <c r="AO20" s="44">
        <v>1.5606476221326204</v>
      </c>
      <c r="AP20" s="44">
        <v>9.0595037013519288</v>
      </c>
      <c r="AQ20" s="44">
        <v>5.5845645874449019</v>
      </c>
    </row>
    <row r="21" spans="1:43" ht="20.100000000000001" customHeight="1" x14ac:dyDescent="0.2">
      <c r="A21" s="7" t="s">
        <v>28</v>
      </c>
      <c r="B21" s="8" t="s">
        <v>29</v>
      </c>
      <c r="C21" s="8"/>
      <c r="D21" s="8"/>
      <c r="E21" s="8"/>
      <c r="F21" s="8"/>
      <c r="G21" s="45">
        <v>4.496354431989019</v>
      </c>
      <c r="H21" s="45">
        <v>4.6039852106201806</v>
      </c>
      <c r="I21" s="45">
        <v>6.1490966767875079</v>
      </c>
      <c r="J21" s="45">
        <v>7.1796471816594192</v>
      </c>
      <c r="K21" s="45">
        <v>8.2662051639598815</v>
      </c>
      <c r="L21" s="45">
        <v>6.4914163839688115</v>
      </c>
      <c r="M21" s="45">
        <v>5.6437947410216509</v>
      </c>
      <c r="N21" s="45">
        <v>3.5737950211667737</v>
      </c>
      <c r="O21" s="45">
        <v>2.9316922934504959</v>
      </c>
      <c r="P21" s="45">
        <v>3.9002728884458122</v>
      </c>
      <c r="Q21" s="45">
        <v>5.2424074884278298</v>
      </c>
      <c r="R21" s="45">
        <v>7.8919066931081119</v>
      </c>
      <c r="S21" s="45">
        <v>3.2398206929738365</v>
      </c>
      <c r="T21" s="45">
        <v>1.9737804865687565</v>
      </c>
      <c r="U21" s="45">
        <v>-1.5377496608874281</v>
      </c>
      <c r="V21" s="45">
        <v>-8.0933695148278844</v>
      </c>
      <c r="W21" s="45">
        <v>1.5724732715365946</v>
      </c>
      <c r="X21" s="45">
        <v>4.5160666902792457</v>
      </c>
      <c r="Y21" s="45">
        <v>5.8299915586105016</v>
      </c>
      <c r="Z21" s="45">
        <v>12.029719900165176</v>
      </c>
      <c r="AA21" s="45">
        <v>7.1604961452782732</v>
      </c>
      <c r="AB21" s="45">
        <v>5.615324136409015</v>
      </c>
      <c r="AC21" s="45">
        <v>7.2751862009946962</v>
      </c>
      <c r="AD21" s="45">
        <v>6.7230771099959554</v>
      </c>
      <c r="AE21" s="45">
        <v>2.1251313683160618</v>
      </c>
      <c r="AF21" s="45">
        <v>2.318799533569063</v>
      </c>
      <c r="AG21" s="45">
        <v>-1.027140192685053</v>
      </c>
      <c r="AH21" s="45">
        <v>-3.1108929894626982</v>
      </c>
      <c r="AI21" s="45">
        <v>2.4801271994655281</v>
      </c>
      <c r="AJ21" s="45">
        <v>1.2026927305835358</v>
      </c>
      <c r="AK21" s="45">
        <v>1.8003406882021125</v>
      </c>
      <c r="AL21" s="45">
        <v>3.5790264594284622</v>
      </c>
      <c r="AM21" s="45">
        <v>2.2401551755019824</v>
      </c>
      <c r="AN21" s="45">
        <v>2.5685314796503462</v>
      </c>
      <c r="AO21" s="45">
        <v>3.4364447676043852</v>
      </c>
      <c r="AP21" s="45">
        <v>4.1041319935252858</v>
      </c>
      <c r="AQ21" s="45">
        <v>2.3504259197995765</v>
      </c>
    </row>
    <row r="22" spans="1:43" ht="20.100000000000001" customHeight="1" x14ac:dyDescent="0.2">
      <c r="A22" s="13"/>
      <c r="B22" s="14" t="s">
        <v>30</v>
      </c>
      <c r="C22" s="14"/>
      <c r="D22" s="14"/>
      <c r="E22" s="14"/>
      <c r="F22" s="14"/>
      <c r="G22" s="44">
        <v>3.8637329384989698</v>
      </c>
      <c r="H22" s="44">
        <v>5.729839025144372</v>
      </c>
      <c r="I22" s="44">
        <v>8.4323270575866758</v>
      </c>
      <c r="J22" s="44">
        <v>7.5429711058916666</v>
      </c>
      <c r="K22" s="44">
        <v>11.089320403914201</v>
      </c>
      <c r="L22" s="44">
        <v>5.2341745567678402</v>
      </c>
      <c r="M22" s="44">
        <v>5.9111504181291536</v>
      </c>
      <c r="N22" s="44">
        <v>5.2281503144683938</v>
      </c>
      <c r="O22" s="44">
        <v>1.6389705250319508</v>
      </c>
      <c r="P22" s="44">
        <v>3.7541023481178541</v>
      </c>
      <c r="Q22" s="44">
        <v>2.3855928796047152</v>
      </c>
      <c r="R22" s="44">
        <v>6.4443078186498042</v>
      </c>
      <c r="S22" s="44">
        <v>1.6479698318129863</v>
      </c>
      <c r="T22" s="44">
        <v>1.3308669411410676</v>
      </c>
      <c r="U22" s="44">
        <v>-3.5854663258404003</v>
      </c>
      <c r="V22" s="44">
        <v>-19.792333095259664</v>
      </c>
      <c r="W22" s="44">
        <v>1.5227378035029773</v>
      </c>
      <c r="X22" s="44">
        <v>6.9100215205151585</v>
      </c>
      <c r="Y22" s="44">
        <v>9.8259939944279182</v>
      </c>
      <c r="Z22" s="44">
        <v>27.718695005855665</v>
      </c>
      <c r="AA22" s="44">
        <v>10.453745250708835</v>
      </c>
      <c r="AB22" s="44">
        <v>6.7337485884854829</v>
      </c>
      <c r="AC22" s="44">
        <v>11.870550478849324</v>
      </c>
      <c r="AD22" s="44">
        <v>11.795923271187519</v>
      </c>
      <c r="AE22" s="44">
        <v>0.20594318591385274</v>
      </c>
      <c r="AF22" s="44">
        <v>0.66922962447665668</v>
      </c>
      <c r="AG22" s="44">
        <v>-6.4194402919794271</v>
      </c>
      <c r="AH22" s="44">
        <v>-9.7953168293886392</v>
      </c>
      <c r="AI22" s="44">
        <v>3.3986214818940681</v>
      </c>
      <c r="AJ22" s="44">
        <v>2.5719492751105975</v>
      </c>
      <c r="AK22" s="44">
        <v>2.6911649470793293</v>
      </c>
      <c r="AL22" s="44">
        <v>4.6941777514949621</v>
      </c>
      <c r="AM22" s="44">
        <v>0.56004016088408548</v>
      </c>
      <c r="AN22" s="44">
        <v>-0.94808394687245823</v>
      </c>
      <c r="AO22" s="44">
        <v>-0.19701612415306613</v>
      </c>
      <c r="AP22" s="44">
        <v>2.5934064559794052</v>
      </c>
      <c r="AQ22" s="44">
        <v>3.0825609400427396</v>
      </c>
    </row>
    <row r="23" spans="1:43" ht="20.100000000000001" customHeight="1" x14ac:dyDescent="0.2">
      <c r="A23" s="13"/>
      <c r="B23" s="14" t="s">
        <v>31</v>
      </c>
      <c r="C23" s="14"/>
      <c r="D23" s="14"/>
      <c r="E23" s="14"/>
      <c r="F23" s="14"/>
      <c r="G23" s="44">
        <v>4.1293623545819429</v>
      </c>
      <c r="H23" s="44">
        <v>2.3754354780212168</v>
      </c>
      <c r="I23" s="44">
        <v>3.5281887376682306</v>
      </c>
      <c r="J23" s="44">
        <v>6.2954337795448652</v>
      </c>
      <c r="K23" s="44">
        <v>4.7404677533170911</v>
      </c>
      <c r="L23" s="44">
        <v>5.5308890813568894</v>
      </c>
      <c r="M23" s="44">
        <v>2.7854989289874084</v>
      </c>
      <c r="N23" s="44">
        <v>0.27454468966277545</v>
      </c>
      <c r="O23" s="44">
        <v>-0.35519809700710425</v>
      </c>
      <c r="P23" s="44">
        <v>3.121410085175242</v>
      </c>
      <c r="Q23" s="44">
        <v>12.118586028977219</v>
      </c>
      <c r="R23" s="44">
        <v>15.777426429055524</v>
      </c>
      <c r="S23" s="44">
        <v>5.8454384192788922</v>
      </c>
      <c r="T23" s="44">
        <v>-5.3629216432257607</v>
      </c>
      <c r="U23" s="44">
        <v>-14.389186606052434</v>
      </c>
      <c r="V23" s="44">
        <v>-19.718647320202408</v>
      </c>
      <c r="W23" s="44">
        <v>-6.8480409398341351</v>
      </c>
      <c r="X23" s="44">
        <v>4.8845542385511891</v>
      </c>
      <c r="Y23" s="44">
        <v>8.9423922018354176</v>
      </c>
      <c r="Z23" s="44">
        <v>14.049538083224604</v>
      </c>
      <c r="AA23" s="44">
        <v>8.4011121734091603</v>
      </c>
      <c r="AB23" s="44">
        <v>3.9080815052991369</v>
      </c>
      <c r="AC23" s="44">
        <v>2.8334308762506595</v>
      </c>
      <c r="AD23" s="44">
        <v>2.9060968906721598</v>
      </c>
      <c r="AE23" s="44">
        <v>3.6080403760737596</v>
      </c>
      <c r="AF23" s="44">
        <v>4.4598711338056205</v>
      </c>
      <c r="AG23" s="44">
        <v>5.2687715321738722</v>
      </c>
      <c r="AH23" s="44">
        <v>1.8670631106669333</v>
      </c>
      <c r="AI23" s="44">
        <v>3.6504767150000248</v>
      </c>
      <c r="AJ23" s="44">
        <v>0.96192523891937753</v>
      </c>
      <c r="AK23" s="44">
        <v>1.3521573050563376</v>
      </c>
      <c r="AL23" s="44">
        <v>0.63647440973126379</v>
      </c>
      <c r="AM23" s="44">
        <v>1.9535591104734067</v>
      </c>
      <c r="AN23" s="44">
        <v>2.2051952849301131</v>
      </c>
      <c r="AO23" s="44">
        <v>2.197406682867225</v>
      </c>
      <c r="AP23" s="44">
        <v>4.3297500605771262</v>
      </c>
      <c r="AQ23" s="44">
        <v>3.1573315815185197</v>
      </c>
    </row>
    <row r="24" spans="1:43" ht="33" customHeight="1" x14ac:dyDescent="0.2">
      <c r="A24" s="13"/>
      <c r="B24" s="14" t="s">
        <v>32</v>
      </c>
      <c r="C24" s="14"/>
      <c r="D24" s="14"/>
      <c r="E24" s="14"/>
      <c r="F24" s="14"/>
      <c r="G24" s="44">
        <v>3.1045416059865687</v>
      </c>
      <c r="H24" s="44">
        <v>3.9686741387210844</v>
      </c>
      <c r="I24" s="44">
        <v>4.4506337706067427</v>
      </c>
      <c r="J24" s="44">
        <v>4.5530024459615106</v>
      </c>
      <c r="K24" s="44">
        <v>4.2851421964423793</v>
      </c>
      <c r="L24" s="44">
        <v>4.1068394927037843</v>
      </c>
      <c r="M24" s="44">
        <v>4.0147908866731825</v>
      </c>
      <c r="N24" s="44">
        <v>4.0061036094077451</v>
      </c>
      <c r="O24" s="44">
        <v>4.0782591803427408</v>
      </c>
      <c r="P24" s="44">
        <v>4.1227218944399624</v>
      </c>
      <c r="Q24" s="44">
        <v>4.1402525898835734</v>
      </c>
      <c r="R24" s="44">
        <v>4.131626029362522</v>
      </c>
      <c r="S24" s="44">
        <v>4.097628175676121</v>
      </c>
      <c r="T24" s="44">
        <v>4.0776029567011847</v>
      </c>
      <c r="U24" s="44">
        <v>4.0711320120006462</v>
      </c>
      <c r="V24" s="44">
        <v>4.0778119792225169</v>
      </c>
      <c r="W24" s="44">
        <v>4.097253835495934</v>
      </c>
      <c r="X24" s="44">
        <v>4.1077198414298124</v>
      </c>
      <c r="Y24" s="44">
        <v>4.1094698606810312</v>
      </c>
      <c r="Z24" s="44">
        <v>4.102761148204408</v>
      </c>
      <c r="AA24" s="44">
        <v>4.0878481088851117</v>
      </c>
      <c r="AB24" s="44">
        <v>4.0773795857833619</v>
      </c>
      <c r="AC24" s="44">
        <v>4.0712253449303404</v>
      </c>
      <c r="AD24" s="44">
        <v>4.0692586309285019</v>
      </c>
      <c r="AE24" s="44">
        <v>4.0713560769257526</v>
      </c>
      <c r="AF24" s="44">
        <v>4.0789325288123024</v>
      </c>
      <c r="AG24" s="44">
        <v>4.0918241882115893</v>
      </c>
      <c r="AH24" s="44">
        <v>4.1098703778501289</v>
      </c>
      <c r="AI24" s="44">
        <v>4.1329135535239487</v>
      </c>
      <c r="AJ24" s="44">
        <v>4.1267866748803357</v>
      </c>
      <c r="AK24" s="44">
        <v>4.0923582282091502</v>
      </c>
      <c r="AL24" s="44">
        <v>4.0304887191909984</v>
      </c>
      <c r="AM24" s="44">
        <v>3.9420297463473446</v>
      </c>
      <c r="AN24" s="44">
        <v>3.9615193961861479</v>
      </c>
      <c r="AO24" s="44">
        <v>4.0857787705222961</v>
      </c>
      <c r="AP24" s="44">
        <v>4.311824686573658</v>
      </c>
      <c r="AQ24" s="44">
        <v>4.6368569317201747</v>
      </c>
    </row>
    <row r="25" spans="1:43" ht="20.100000000000001" customHeight="1" x14ac:dyDescent="0.2">
      <c r="A25" s="13"/>
      <c r="B25" s="14" t="s">
        <v>33</v>
      </c>
      <c r="C25" s="14"/>
      <c r="D25" s="14"/>
      <c r="E25" s="14"/>
      <c r="F25" s="14"/>
      <c r="G25" s="44">
        <v>7.6592824074934498</v>
      </c>
      <c r="H25" s="44">
        <v>3.2703664919683462</v>
      </c>
      <c r="I25" s="44">
        <v>6.678848874896488</v>
      </c>
      <c r="J25" s="44">
        <v>23.749739409004931</v>
      </c>
      <c r="K25" s="44">
        <v>13.685804753307224</v>
      </c>
      <c r="L25" s="44">
        <v>13.060925020469938</v>
      </c>
      <c r="M25" s="44">
        <v>4.9057050535552378</v>
      </c>
      <c r="N25" s="44">
        <v>-11.017758288526792</v>
      </c>
      <c r="O25" s="44">
        <v>5.1031824081109391</v>
      </c>
      <c r="P25" s="44">
        <v>3.9771587376106936</v>
      </c>
      <c r="Q25" s="44">
        <v>10.155283864893434</v>
      </c>
      <c r="R25" s="44">
        <v>14.845154242350887</v>
      </c>
      <c r="S25" s="44">
        <v>2.1664719581831804</v>
      </c>
      <c r="T25" s="44">
        <v>25.720576011617396</v>
      </c>
      <c r="U25" s="44">
        <v>19.501347253279405</v>
      </c>
      <c r="V25" s="44">
        <v>8.2607124735009023</v>
      </c>
      <c r="W25" s="44">
        <v>20.996136234074015</v>
      </c>
      <c r="X25" s="44">
        <v>4.3557501106911332</v>
      </c>
      <c r="Y25" s="44">
        <v>2.9544789376408005</v>
      </c>
      <c r="Z25" s="44">
        <v>13.09367952759797</v>
      </c>
      <c r="AA25" s="44">
        <v>16.888529632761902</v>
      </c>
      <c r="AB25" s="44">
        <v>19.012248366068235</v>
      </c>
      <c r="AC25" s="44">
        <v>19.279385912214025</v>
      </c>
      <c r="AD25" s="44">
        <v>16.674033766540958</v>
      </c>
      <c r="AE25" s="44">
        <v>-0.97531828553236721</v>
      </c>
      <c r="AF25" s="44">
        <v>3.806788148589078</v>
      </c>
      <c r="AG25" s="44">
        <v>-1.2741171324181124</v>
      </c>
      <c r="AH25" s="44">
        <v>-4.004687210624553</v>
      </c>
      <c r="AI25" s="44">
        <v>7.8712652986671259</v>
      </c>
      <c r="AJ25" s="44">
        <v>6.1517797242288452E-2</v>
      </c>
      <c r="AK25" s="44">
        <v>-1.3845252066015519</v>
      </c>
      <c r="AL25" s="44">
        <v>11.104866696266399</v>
      </c>
      <c r="AM25" s="44">
        <v>3.4362032621092027</v>
      </c>
      <c r="AN25" s="44">
        <v>5.8080175250832013</v>
      </c>
      <c r="AO25" s="44">
        <v>15.162094941811148</v>
      </c>
      <c r="AP25" s="44">
        <v>4.2421648777703354</v>
      </c>
      <c r="AQ25" s="44">
        <v>-28.70143554256623</v>
      </c>
    </row>
    <row r="26" spans="1:43" ht="20.100000000000001" customHeight="1" x14ac:dyDescent="0.2">
      <c r="A26" s="13"/>
      <c r="B26" s="14" t="s">
        <v>34</v>
      </c>
      <c r="C26" s="14"/>
      <c r="D26" s="14"/>
      <c r="E26" s="14"/>
      <c r="F26" s="14"/>
      <c r="G26" s="44">
        <v>9.9888327789776383</v>
      </c>
      <c r="H26" s="44">
        <v>6.4224935324853902</v>
      </c>
      <c r="I26" s="44">
        <v>8.0381501181614397</v>
      </c>
      <c r="J26" s="44">
        <v>8.580943500892019</v>
      </c>
      <c r="K26" s="44">
        <v>7.9893091457027765</v>
      </c>
      <c r="L26" s="44">
        <v>11.144366824111728</v>
      </c>
      <c r="M26" s="44">
        <v>10.441443895712894</v>
      </c>
      <c r="N26" s="44">
        <v>5.5261649833054065</v>
      </c>
      <c r="O26" s="44">
        <v>5.9607257015270534</v>
      </c>
      <c r="P26" s="44">
        <v>6.1948303040412185</v>
      </c>
      <c r="Q26" s="44">
        <v>5.3392489624039854</v>
      </c>
      <c r="R26" s="44">
        <v>6.922938365324427</v>
      </c>
      <c r="S26" s="44">
        <v>-1.2529993692937325</v>
      </c>
      <c r="T26" s="44">
        <v>-4.4856861333232132</v>
      </c>
      <c r="U26" s="44">
        <v>-2.5438194349378165</v>
      </c>
      <c r="V26" s="44">
        <v>-0.54362096869428456</v>
      </c>
      <c r="W26" s="44">
        <v>6.772050923169104</v>
      </c>
      <c r="X26" s="44">
        <v>5.4417162686222156</v>
      </c>
      <c r="Y26" s="44">
        <v>3.3611695613950872</v>
      </c>
      <c r="Z26" s="44">
        <v>6.469163660605119</v>
      </c>
      <c r="AA26" s="44">
        <v>7.4212279952919715</v>
      </c>
      <c r="AB26" s="44">
        <v>6.9582436101081981</v>
      </c>
      <c r="AC26" s="44">
        <v>5.8013812776764695</v>
      </c>
      <c r="AD26" s="44">
        <v>7.4808040702717165</v>
      </c>
      <c r="AE26" s="44">
        <v>-0.91703029649168855</v>
      </c>
      <c r="AF26" s="44">
        <v>-4.4279137115910316</v>
      </c>
      <c r="AG26" s="44">
        <v>-13.559617393525073</v>
      </c>
      <c r="AH26" s="44">
        <v>-19.454613114260326</v>
      </c>
      <c r="AI26" s="44">
        <v>-14.8468191128201</v>
      </c>
      <c r="AJ26" s="44">
        <v>-19.757418615597814</v>
      </c>
      <c r="AK26" s="44">
        <v>-9.1782173561984308</v>
      </c>
      <c r="AL26" s="44">
        <v>-6.0468338611659931</v>
      </c>
      <c r="AM26" s="44">
        <v>-3.5064290022331619</v>
      </c>
      <c r="AN26" s="44">
        <v>11.411095489040605</v>
      </c>
      <c r="AO26" s="44">
        <v>9.8587861141116235</v>
      </c>
      <c r="AP26" s="44">
        <v>8.9827815132471898</v>
      </c>
      <c r="AQ26" s="44">
        <v>10.360234648450756</v>
      </c>
    </row>
    <row r="27" spans="1:43" ht="33" customHeight="1" x14ac:dyDescent="0.2">
      <c r="A27" s="13"/>
      <c r="B27" s="15" t="s">
        <v>35</v>
      </c>
      <c r="C27" s="15"/>
      <c r="D27" s="15"/>
      <c r="E27" s="15"/>
      <c r="F27" s="15"/>
      <c r="G27" s="44">
        <v>2.8380366910125474</v>
      </c>
      <c r="H27" s="44">
        <v>3.6169312977264383</v>
      </c>
      <c r="I27" s="44">
        <v>4.0359383624786886</v>
      </c>
      <c r="J27" s="44">
        <v>4.0975757819910541</v>
      </c>
      <c r="K27" s="44">
        <v>3.8102093963666448</v>
      </c>
      <c r="L27" s="44">
        <v>3.6198372139230344</v>
      </c>
      <c r="M27" s="44">
        <v>3.5231447017809643</v>
      </c>
      <c r="N27" s="44">
        <v>3.5172782970542329</v>
      </c>
      <c r="O27" s="44">
        <v>3.5998069461739846</v>
      </c>
      <c r="P27" s="44">
        <v>3.6734882649227814</v>
      </c>
      <c r="Q27" s="44">
        <v>3.7384854113654313</v>
      </c>
      <c r="R27" s="44">
        <v>3.7949701767817601</v>
      </c>
      <c r="S27" s="44">
        <v>3.8431221533422644</v>
      </c>
      <c r="T27" s="44">
        <v>3.8565859386052779</v>
      </c>
      <c r="U27" s="44">
        <v>3.8363030609967836</v>
      </c>
      <c r="V27" s="44">
        <v>3.7832213036082862</v>
      </c>
      <c r="W27" s="44">
        <v>3.6982925320144204</v>
      </c>
      <c r="X27" s="44">
        <v>3.6449769353086907</v>
      </c>
      <c r="Y27" s="44">
        <v>3.6223775906082096</v>
      </c>
      <c r="Z27" s="44">
        <v>3.6296521425956314</v>
      </c>
      <c r="AA27" s="44">
        <v>3.6660093639034699</v>
      </c>
      <c r="AB27" s="44">
        <v>3.6917055884920558</v>
      </c>
      <c r="AC27" s="44">
        <v>3.7070078519991085</v>
      </c>
      <c r="AD27" s="44">
        <v>3.7121841697267115</v>
      </c>
      <c r="AE27" s="44">
        <v>3.7075030537157261</v>
      </c>
      <c r="AF27" s="44">
        <v>3.7099738218819596</v>
      </c>
      <c r="AG27" s="44">
        <v>3.7194029651907385</v>
      </c>
      <c r="AH27" s="44">
        <v>3.7356009502875054</v>
      </c>
      <c r="AI27" s="44">
        <v>3.7583821752704694</v>
      </c>
      <c r="AJ27" s="44">
        <v>3.7579467586063231</v>
      </c>
      <c r="AK27" s="44">
        <v>3.7349229121409024</v>
      </c>
      <c r="AL27" s="44">
        <v>3.6899348678750528</v>
      </c>
      <c r="AM27" s="44">
        <v>3.6236022061134179</v>
      </c>
      <c r="AN27" s="44">
        <v>3.6502766967244895</v>
      </c>
      <c r="AO27" s="44">
        <v>3.7674493253549599</v>
      </c>
      <c r="AP27" s="44">
        <v>3.9727428652578425</v>
      </c>
      <c r="AQ27" s="44">
        <v>4.2639042464737997</v>
      </c>
    </row>
    <row r="28" spans="1:43" ht="31.5" customHeight="1" x14ac:dyDescent="0.2">
      <c r="A28" s="13"/>
      <c r="B28" s="14" t="s">
        <v>36</v>
      </c>
      <c r="C28" s="14"/>
      <c r="D28" s="14"/>
      <c r="E28" s="14"/>
      <c r="F28" s="14"/>
      <c r="G28" s="44">
        <v>5.6152022053734783</v>
      </c>
      <c r="H28" s="44">
        <v>5.7975095429209773</v>
      </c>
      <c r="I28" s="44">
        <v>6.1133621437763566</v>
      </c>
      <c r="J28" s="44">
        <v>7.0051033335707587</v>
      </c>
      <c r="K28" s="44">
        <v>14.375781795398822</v>
      </c>
      <c r="L28" s="44">
        <v>13.048074878206165</v>
      </c>
      <c r="M28" s="44">
        <v>11.106859430810886</v>
      </c>
      <c r="N28" s="44">
        <v>5.3862907859092246</v>
      </c>
      <c r="O28" s="44">
        <v>4.9848070366491868</v>
      </c>
      <c r="P28" s="44">
        <v>1.3367364045936796</v>
      </c>
      <c r="Q28" s="44">
        <v>1.3621872869073997</v>
      </c>
      <c r="R28" s="44">
        <v>6.3747564505774079</v>
      </c>
      <c r="S28" s="44">
        <v>-1.1991050444449769</v>
      </c>
      <c r="T28" s="44">
        <v>3.4476233441306618</v>
      </c>
      <c r="U28" s="44">
        <v>5.0264832744132377</v>
      </c>
      <c r="V28" s="44">
        <v>4.8211813633510161</v>
      </c>
      <c r="W28" s="44">
        <v>2.6158473506447706</v>
      </c>
      <c r="X28" s="44">
        <v>-1.3715453955071837</v>
      </c>
      <c r="Y28" s="44">
        <v>-2.1180532811456345</v>
      </c>
      <c r="Z28" s="44">
        <v>-1.2091642952908757</v>
      </c>
      <c r="AA28" s="44">
        <v>0.73265588759048228</v>
      </c>
      <c r="AB28" s="44">
        <v>2.9484175800605641</v>
      </c>
      <c r="AC28" s="44">
        <v>3.8524232266920819</v>
      </c>
      <c r="AD28" s="44">
        <v>-0.25679651904077616</v>
      </c>
      <c r="AE28" s="44">
        <v>-1.9429185160370395</v>
      </c>
      <c r="AF28" s="44">
        <v>-4.0148690664485969</v>
      </c>
      <c r="AG28" s="44">
        <v>-9.9867949154334497</v>
      </c>
      <c r="AH28" s="44">
        <v>-12.106827141643109</v>
      </c>
      <c r="AI28" s="44">
        <v>-9.672587607811721</v>
      </c>
      <c r="AJ28" s="44">
        <v>-10.21743468605149</v>
      </c>
      <c r="AK28" s="44">
        <v>-7.3969703573511367</v>
      </c>
      <c r="AL28" s="44">
        <v>-2.7142010771669334E-2</v>
      </c>
      <c r="AM28" s="44">
        <v>3.733478636884584</v>
      </c>
      <c r="AN28" s="44">
        <v>8.3052372140612079</v>
      </c>
      <c r="AO28" s="44">
        <v>12.693858875275168</v>
      </c>
      <c r="AP28" s="44">
        <v>12.16035977043181</v>
      </c>
      <c r="AQ28" s="44">
        <v>8.0753641313314546</v>
      </c>
    </row>
    <row r="29" spans="1:43" ht="20.100000000000001" customHeight="1" x14ac:dyDescent="0.2">
      <c r="A29" s="13"/>
      <c r="B29" s="14" t="s">
        <v>37</v>
      </c>
      <c r="C29" s="14"/>
      <c r="D29" s="14"/>
      <c r="E29" s="14"/>
      <c r="F29" s="14"/>
      <c r="G29" s="44">
        <v>-2.2255337737676655</v>
      </c>
      <c r="H29" s="44">
        <v>-1.7883828501973511</v>
      </c>
      <c r="I29" s="44">
        <v>-1.4042989423535062</v>
      </c>
      <c r="J29" s="44">
        <v>-0.89722380853631023</v>
      </c>
      <c r="K29" s="44">
        <v>3.792255839047229</v>
      </c>
      <c r="L29" s="44">
        <v>3.8916735916808989</v>
      </c>
      <c r="M29" s="44">
        <v>3.5703339666340241</v>
      </c>
      <c r="N29" s="44">
        <v>2.9437985944053651</v>
      </c>
      <c r="O29" s="44">
        <v>2.1245437909573894</v>
      </c>
      <c r="P29" s="44">
        <v>1.6530646325332299</v>
      </c>
      <c r="Q29" s="44">
        <v>1.7230912625618515</v>
      </c>
      <c r="R29" s="44">
        <v>2.3288093502100509</v>
      </c>
      <c r="S29" s="44">
        <v>3.8665960534407731</v>
      </c>
      <c r="T29" s="44">
        <v>4.0881715264538627</v>
      </c>
      <c r="U29" s="44">
        <v>3.4127252421628498</v>
      </c>
      <c r="V29" s="44">
        <v>1.9418958939891837</v>
      </c>
      <c r="W29" s="44">
        <v>-0.37362248515037777</v>
      </c>
      <c r="X29" s="44">
        <v>-1.6203816271225975</v>
      </c>
      <c r="Y29" s="44">
        <v>-1.785445959015945</v>
      </c>
      <c r="Z29" s="44">
        <v>-1.0096089598748819</v>
      </c>
      <c r="AA29" s="44">
        <v>4.3933551434780043</v>
      </c>
      <c r="AB29" s="44">
        <v>5.784735335285518</v>
      </c>
      <c r="AC29" s="44">
        <v>6.5536471866299451</v>
      </c>
      <c r="AD29" s="44">
        <v>6.6242334819250459</v>
      </c>
      <c r="AE29" s="44">
        <v>5.9247438331869802</v>
      </c>
      <c r="AF29" s="44">
        <v>5.6403475454954446</v>
      </c>
      <c r="AG29" s="44">
        <v>5.6165683093195611</v>
      </c>
      <c r="AH29" s="44">
        <v>5.7450909690260659</v>
      </c>
      <c r="AI29" s="44">
        <v>9.7717159220781298</v>
      </c>
      <c r="AJ29" s="44">
        <v>9.989274735911664</v>
      </c>
      <c r="AK29" s="44">
        <v>10.277327676192499</v>
      </c>
      <c r="AL29" s="44">
        <v>10.194334394438414</v>
      </c>
      <c r="AM29" s="44">
        <v>3.9601984094459652</v>
      </c>
      <c r="AN29" s="44">
        <v>3.7652010960659936</v>
      </c>
      <c r="AO29" s="44">
        <v>3.4175873026322137</v>
      </c>
      <c r="AP29" s="44">
        <v>3.137883564923925</v>
      </c>
      <c r="AQ29" s="44">
        <v>5.2378732227275719</v>
      </c>
    </row>
    <row r="30" spans="1:43" ht="20.100000000000001" customHeight="1" x14ac:dyDescent="0.2">
      <c r="A30" s="13"/>
      <c r="B30" s="14" t="s">
        <v>38</v>
      </c>
      <c r="C30" s="14"/>
      <c r="D30" s="14"/>
      <c r="E30" s="14"/>
      <c r="F30" s="14"/>
      <c r="G30" s="44">
        <v>11.171552105991367</v>
      </c>
      <c r="H30" s="44">
        <v>12.02021847240178</v>
      </c>
      <c r="I30" s="44">
        <v>12.536925537933286</v>
      </c>
      <c r="J30" s="44">
        <v>12.53976211016959</v>
      </c>
      <c r="K30" s="44">
        <v>5.8093173175292065</v>
      </c>
      <c r="L30" s="44">
        <v>5.6920370434162351</v>
      </c>
      <c r="M30" s="44">
        <v>5.6400207069233375</v>
      </c>
      <c r="N30" s="44">
        <v>5.636900953897424</v>
      </c>
      <c r="O30" s="44">
        <v>7.8777961843534001</v>
      </c>
      <c r="P30" s="44">
        <v>7.8118187487645798</v>
      </c>
      <c r="Q30" s="44">
        <v>7.7154048590612661</v>
      </c>
      <c r="R30" s="44">
        <v>7.5390780257594372</v>
      </c>
      <c r="S30" s="44">
        <v>6.1537757087070588</v>
      </c>
      <c r="T30" s="44">
        <v>6.1094574363735035</v>
      </c>
      <c r="U30" s="44">
        <v>6.1702900103038871</v>
      </c>
      <c r="V30" s="44">
        <v>6.2832431151957877</v>
      </c>
      <c r="W30" s="44">
        <v>2.9453915463913489</v>
      </c>
      <c r="X30" s="44">
        <v>2.9886473456862888</v>
      </c>
      <c r="Y30" s="44">
        <v>2.8959610516830878</v>
      </c>
      <c r="Z30" s="44">
        <v>2.7811133759519748</v>
      </c>
      <c r="AA30" s="44">
        <v>2.0503613662683478</v>
      </c>
      <c r="AB30" s="44">
        <v>2.2115634048305282</v>
      </c>
      <c r="AC30" s="44">
        <v>2.7230405531474275</v>
      </c>
      <c r="AD30" s="44">
        <v>3.7004284033353088</v>
      </c>
      <c r="AE30" s="44">
        <v>9.2232020213077135</v>
      </c>
      <c r="AF30" s="44">
        <v>9.8130677142917193</v>
      </c>
      <c r="AG30" s="44">
        <v>9.632483286018001</v>
      </c>
      <c r="AH30" s="44">
        <v>8.7699860574288238</v>
      </c>
      <c r="AI30" s="44">
        <v>4.2611393319785407</v>
      </c>
      <c r="AJ30" s="44">
        <v>2.9317133636818085</v>
      </c>
      <c r="AK30" s="44">
        <v>3.0459568425998924</v>
      </c>
      <c r="AL30" s="44">
        <v>3.178802260527064</v>
      </c>
      <c r="AM30" s="44">
        <v>3.9623373988531938</v>
      </c>
      <c r="AN30" s="44">
        <v>4.3334766770311433</v>
      </c>
      <c r="AO30" s="44">
        <v>3.3475327978832752</v>
      </c>
      <c r="AP30" s="44">
        <v>2.4720234389555884</v>
      </c>
      <c r="AQ30" s="44">
        <v>6.2662040891858624</v>
      </c>
    </row>
    <row r="31" spans="1:43" ht="20.100000000000001" customHeight="1" x14ac:dyDescent="0.2">
      <c r="A31" s="13"/>
      <c r="B31" s="14" t="s">
        <v>39</v>
      </c>
      <c r="C31" s="14"/>
      <c r="D31" s="14"/>
      <c r="E31" s="14"/>
      <c r="F31" s="14"/>
      <c r="G31" s="44">
        <v>6.8470333561992476</v>
      </c>
      <c r="H31" s="44">
        <v>6.6456858437653636</v>
      </c>
      <c r="I31" s="44">
        <v>7.8321306428387345</v>
      </c>
      <c r="J31" s="44">
        <v>8.1008968540506601</v>
      </c>
      <c r="K31" s="44">
        <v>8.2444565818601063</v>
      </c>
      <c r="L31" s="44">
        <v>7.6717749756417817</v>
      </c>
      <c r="M31" s="44">
        <v>7.3152200963499325</v>
      </c>
      <c r="N31" s="44">
        <v>7.3346522851258413</v>
      </c>
      <c r="O31" s="44">
        <v>6.6218761818989123</v>
      </c>
      <c r="P31" s="44">
        <v>6.6809995825384334</v>
      </c>
      <c r="Q31" s="44">
        <v>6.0182939904500472</v>
      </c>
      <c r="R31" s="44">
        <v>5.4059824003392691</v>
      </c>
      <c r="S31" s="44">
        <v>6.0877602495246634</v>
      </c>
      <c r="T31" s="44">
        <v>4.8155507875194985</v>
      </c>
      <c r="U31" s="44">
        <v>4.4986973565347199</v>
      </c>
      <c r="V31" s="44">
        <v>4.6497322248204398</v>
      </c>
      <c r="W31" s="44">
        <v>4.658348143456422</v>
      </c>
      <c r="X31" s="44">
        <v>5.4355003624159508</v>
      </c>
      <c r="Y31" s="44">
        <v>5.0057504543418645</v>
      </c>
      <c r="Z31" s="44">
        <v>5.1343373757328834</v>
      </c>
      <c r="AA31" s="44">
        <v>4.6076277760409283</v>
      </c>
      <c r="AB31" s="44">
        <v>4.5028087800273511</v>
      </c>
      <c r="AC31" s="44">
        <v>5.1416435589651144</v>
      </c>
      <c r="AD31" s="44">
        <v>4.660785054922826</v>
      </c>
      <c r="AE31" s="44">
        <v>4.5468911331528119</v>
      </c>
      <c r="AF31" s="44">
        <v>4.2772929608924102</v>
      </c>
      <c r="AG31" s="44">
        <v>4.1760422278169074</v>
      </c>
      <c r="AH31" s="44">
        <v>3.9041468054089989</v>
      </c>
      <c r="AI31" s="44">
        <v>3.8150873234465763</v>
      </c>
      <c r="AJ31" s="44">
        <v>3.7670358202376519</v>
      </c>
      <c r="AK31" s="44">
        <v>3.3477775820676641</v>
      </c>
      <c r="AL31" s="44">
        <v>3.6103510717827163</v>
      </c>
      <c r="AM31" s="44">
        <v>3.7701693130021141</v>
      </c>
      <c r="AN31" s="44">
        <v>3.7397553879530534</v>
      </c>
      <c r="AO31" s="44">
        <v>3.5424179147970563</v>
      </c>
      <c r="AP31" s="44">
        <v>3.0608274269759335</v>
      </c>
      <c r="AQ31" s="44">
        <v>2.8821204603018913</v>
      </c>
    </row>
    <row r="32" spans="1:43" s="17" customFormat="1" ht="20.100000000000001" customHeight="1" x14ac:dyDescent="0.2">
      <c r="A32" s="16" t="s">
        <v>40</v>
      </c>
      <c r="B32" s="16" t="s">
        <v>41</v>
      </c>
      <c r="C32" s="16"/>
      <c r="D32" s="16"/>
      <c r="E32" s="16"/>
      <c r="F32" s="16"/>
      <c r="G32" s="46">
        <v>3.6066699690465214</v>
      </c>
      <c r="H32" s="46">
        <v>3.6357503688967228</v>
      </c>
      <c r="I32" s="46">
        <v>5.3617374125747688</v>
      </c>
      <c r="J32" s="46">
        <v>5.7968214513135337</v>
      </c>
      <c r="K32" s="46">
        <v>7.5494809611351883</v>
      </c>
      <c r="L32" s="46">
        <v>6.1512817119466803</v>
      </c>
      <c r="M32" s="46">
        <v>5.5793975399464983</v>
      </c>
      <c r="N32" s="46">
        <v>5.1631579166834882</v>
      </c>
      <c r="O32" s="46">
        <v>3.0233034324179613</v>
      </c>
      <c r="P32" s="46">
        <v>2.2350349666161833</v>
      </c>
      <c r="Q32" s="46">
        <v>2.7338410727947462</v>
      </c>
      <c r="R32" s="46">
        <v>4.4698017946005706</v>
      </c>
      <c r="S32" s="46">
        <v>2.1337711477790435</v>
      </c>
      <c r="T32" s="46">
        <v>2.4240516219319801</v>
      </c>
      <c r="U32" s="46">
        <v>-5.3441595487214499E-2</v>
      </c>
      <c r="V32" s="46">
        <v>-8.0299401268187154</v>
      </c>
      <c r="W32" s="46">
        <v>1.8151380894668563</v>
      </c>
      <c r="X32" s="46">
        <v>4.4653369102538818</v>
      </c>
      <c r="Y32" s="46">
        <v>5.108502199712845</v>
      </c>
      <c r="Z32" s="46">
        <v>12.128549479378364</v>
      </c>
      <c r="AA32" s="46">
        <v>6.399610194526332</v>
      </c>
      <c r="AB32" s="46">
        <v>4.5831086832197627</v>
      </c>
      <c r="AC32" s="46">
        <v>6.6984096847045578</v>
      </c>
      <c r="AD32" s="46">
        <v>7.0305453129662965</v>
      </c>
      <c r="AE32" s="46">
        <v>1.1161860581695038</v>
      </c>
      <c r="AF32" s="46">
        <v>2.3999957427635223</v>
      </c>
      <c r="AG32" s="46">
        <v>-1.0776685240257251</v>
      </c>
      <c r="AH32" s="46">
        <v>-3.1707071413493537</v>
      </c>
      <c r="AI32" s="46">
        <v>2.7308720585455148</v>
      </c>
      <c r="AJ32" s="46">
        <v>1.9365879154841394</v>
      </c>
      <c r="AK32" s="46">
        <v>2.6130431892534887</v>
      </c>
      <c r="AL32" s="46">
        <v>3.2735251603497488</v>
      </c>
      <c r="AM32" s="46">
        <v>1.5603971964557957</v>
      </c>
      <c r="AN32" s="46">
        <v>2.0256942589667517</v>
      </c>
      <c r="AO32" s="46">
        <v>2.6567709475647376</v>
      </c>
      <c r="AP32" s="46">
        <v>6.1674508971421744</v>
      </c>
      <c r="AQ32" s="46">
        <v>3.7077191398458922</v>
      </c>
    </row>
    <row r="33" spans="1:43" ht="19.5" customHeight="1" x14ac:dyDescent="0.2">
      <c r="A33" s="18" t="s">
        <v>42</v>
      </c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D33" s="80"/>
      <c r="AE33" s="81"/>
      <c r="AF33" s="81"/>
      <c r="AG33" s="81"/>
      <c r="AH33" s="81"/>
      <c r="AI33" s="82"/>
      <c r="AJ33" s="92"/>
      <c r="AK33" s="92"/>
      <c r="AL33" s="92"/>
      <c r="AM33" s="92"/>
      <c r="AN33" s="92"/>
      <c r="AO33" s="92"/>
      <c r="AP33" s="92"/>
      <c r="AQ33" s="92"/>
    </row>
    <row r="34" spans="1:43" ht="16.5" customHeight="1" x14ac:dyDescent="0.25">
      <c r="A34" s="94"/>
      <c r="B34" s="98" t="s">
        <v>69</v>
      </c>
      <c r="C34" s="94"/>
      <c r="D34" s="94"/>
      <c r="E34" s="94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D34" s="96"/>
      <c r="AE34" s="93"/>
      <c r="AF34" s="93"/>
      <c r="AG34" s="93"/>
      <c r="AH34" s="93"/>
      <c r="AI34" s="92"/>
      <c r="AJ34" s="92"/>
      <c r="AK34" s="92"/>
      <c r="AL34" s="92"/>
      <c r="AM34" s="92"/>
      <c r="AN34" s="92"/>
      <c r="AO34" s="92"/>
      <c r="AP34" s="92"/>
      <c r="AQ34" s="92"/>
    </row>
  </sheetData>
  <mergeCells count="12">
    <mergeCell ref="AM2:AP2"/>
    <mergeCell ref="S2:V2"/>
    <mergeCell ref="O2:R2"/>
    <mergeCell ref="AI2:AL2"/>
    <mergeCell ref="AA2:AD2"/>
    <mergeCell ref="AE2:AH2"/>
    <mergeCell ref="W2:Z2"/>
    <mergeCell ref="C2:F2"/>
    <mergeCell ref="A2:A3"/>
    <mergeCell ref="B2:B3"/>
    <mergeCell ref="G2:J2"/>
    <mergeCell ref="K2:N2"/>
  </mergeCells>
  <printOptions horizontalCentered="1"/>
  <pageMargins left="0.45" right="0.45" top="0.5" bottom="0.5" header="0.3" footer="0.3"/>
  <pageSetup scale="57" orientation="landscape" r:id="rId1"/>
  <headerFooter>
    <oddFooter>Page &amp;P of &amp;N</oddFooter>
  </headerFooter>
  <colBreaks count="1" manualBreakCount="1">
    <brk id="26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view="pageBreakPreview" zoomScale="60" zoomScaleNormal="145"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AN19" sqref="AN19"/>
    </sheetView>
  </sheetViews>
  <sheetFormatPr defaultRowHeight="15" x14ac:dyDescent="0.25"/>
  <cols>
    <col min="1" max="1" width="4.85546875" style="62" customWidth="1"/>
    <col min="2" max="2" width="33.140625" style="62" customWidth="1"/>
    <col min="3" max="3" width="7.5703125" style="62" customWidth="1"/>
    <col min="4" max="4" width="7.7109375" style="62" customWidth="1"/>
    <col min="5" max="5" width="7.5703125" style="62" customWidth="1"/>
    <col min="6" max="6" width="7.42578125" style="62" customWidth="1"/>
    <col min="7" max="13" width="8.42578125" style="62" bestFit="1" customWidth="1"/>
    <col min="14" max="25" width="9.42578125" style="62" bestFit="1" customWidth="1"/>
    <col min="26" max="26" width="9.42578125" style="62" customWidth="1"/>
    <col min="27" max="38" width="9.42578125" style="62" bestFit="1" customWidth="1"/>
    <col min="39" max="40" width="10.140625" style="62" customWidth="1"/>
    <col min="41" max="41" width="10.7109375" style="62" customWidth="1"/>
    <col min="42" max="42" width="10" style="62" customWidth="1"/>
    <col min="43" max="16384" width="9.140625" style="62"/>
  </cols>
  <sheetData>
    <row r="1" spans="1:42" ht="31.5" customHeight="1" x14ac:dyDescent="0.25">
      <c r="A1" s="58" t="s">
        <v>56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30" t="s">
        <v>0</v>
      </c>
      <c r="B2" s="132" t="s">
        <v>57</v>
      </c>
      <c r="C2" s="133" t="s">
        <v>43</v>
      </c>
      <c r="D2" s="133"/>
      <c r="E2" s="133"/>
      <c r="F2" s="133"/>
      <c r="G2" s="132" t="s">
        <v>2</v>
      </c>
      <c r="H2" s="132"/>
      <c r="I2" s="132"/>
      <c r="J2" s="132"/>
      <c r="K2" s="132" t="s">
        <v>3</v>
      </c>
      <c r="L2" s="132"/>
      <c r="M2" s="132"/>
      <c r="N2" s="132"/>
      <c r="O2" s="132" t="s">
        <v>4</v>
      </c>
      <c r="P2" s="132"/>
      <c r="Q2" s="132"/>
      <c r="R2" s="132"/>
      <c r="S2" s="132" t="s">
        <v>5</v>
      </c>
      <c r="T2" s="132"/>
      <c r="U2" s="132"/>
      <c r="V2" s="132"/>
      <c r="W2" s="132" t="s">
        <v>6</v>
      </c>
      <c r="X2" s="132"/>
      <c r="Y2" s="132"/>
      <c r="Z2" s="132"/>
      <c r="AA2" s="132" t="s">
        <v>44</v>
      </c>
      <c r="AB2" s="132"/>
      <c r="AC2" s="132"/>
      <c r="AD2" s="132"/>
      <c r="AE2" s="132" t="s">
        <v>45</v>
      </c>
      <c r="AF2" s="132"/>
      <c r="AG2" s="132"/>
      <c r="AH2" s="132"/>
      <c r="AI2" s="135" t="s">
        <v>46</v>
      </c>
      <c r="AJ2" s="135"/>
      <c r="AK2" s="135"/>
      <c r="AL2" s="135"/>
      <c r="AM2" s="134" t="s">
        <v>68</v>
      </c>
      <c r="AN2" s="134"/>
      <c r="AO2" s="134"/>
      <c r="AP2" s="134"/>
    </row>
    <row r="3" spans="1:42" x14ac:dyDescent="0.25">
      <c r="A3" s="131"/>
      <c r="B3" s="132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64" t="s">
        <v>7</v>
      </c>
      <c r="AJ3" s="64" t="s">
        <v>8</v>
      </c>
      <c r="AK3" s="64" t="s">
        <v>9</v>
      </c>
      <c r="AL3" s="64" t="s">
        <v>10</v>
      </c>
      <c r="AM3" s="99" t="s">
        <v>7</v>
      </c>
      <c r="AN3" s="99" t="s">
        <v>8</v>
      </c>
      <c r="AO3" s="99" t="s">
        <v>9</v>
      </c>
      <c r="AP3" s="99" t="s">
        <v>10</v>
      </c>
    </row>
    <row r="4" spans="1:42" ht="24.95" customHeight="1" x14ac:dyDescent="0.25">
      <c r="A4" s="65">
        <v>1</v>
      </c>
      <c r="B4" s="66" t="s">
        <v>58</v>
      </c>
      <c r="C4" s="67">
        <v>6537638.23409962</v>
      </c>
      <c r="D4" s="67">
        <v>6704725.5407520328</v>
      </c>
      <c r="E4" s="67">
        <v>6628736.3016864276</v>
      </c>
      <c r="F4" s="67">
        <v>6235874.4174004216</v>
      </c>
      <c r="G4" s="68">
        <v>7076825.2700094329</v>
      </c>
      <c r="H4" s="68">
        <v>7171462.8154912647</v>
      </c>
      <c r="I4" s="68">
        <v>7615548.5407374213</v>
      </c>
      <c r="J4" s="68">
        <v>6936539.837720518</v>
      </c>
      <c r="K4" s="68">
        <v>8004364.1995878108</v>
      </c>
      <c r="L4" s="68">
        <v>7834229.577327935</v>
      </c>
      <c r="M4" s="68">
        <v>8127674.6273704767</v>
      </c>
      <c r="N4" s="68">
        <v>7940115.4998890515</v>
      </c>
      <c r="O4" s="68">
        <v>9098592.2657941878</v>
      </c>
      <c r="P4" s="68">
        <v>9111187.0955227166</v>
      </c>
      <c r="Q4" s="68">
        <v>8958873.4784741513</v>
      </c>
      <c r="R4" s="68">
        <v>9132653.952263806</v>
      </c>
      <c r="S4" s="68">
        <v>10127638.807423629</v>
      </c>
      <c r="T4" s="68">
        <v>10010862.23233432</v>
      </c>
      <c r="U4" s="68">
        <v>10163217.942077156</v>
      </c>
      <c r="V4" s="68">
        <v>7963412.2016212344</v>
      </c>
      <c r="W4" s="68">
        <v>11011803.962002058</v>
      </c>
      <c r="X4" s="68">
        <v>11628811.537381582</v>
      </c>
      <c r="Y4" s="68">
        <v>12180456.11721902</v>
      </c>
      <c r="Z4" s="68">
        <v>11240389.536608238</v>
      </c>
      <c r="AA4" s="68">
        <v>13499095.673332596</v>
      </c>
      <c r="AB4" s="68">
        <v>14319855.28425681</v>
      </c>
      <c r="AC4" s="68">
        <v>14219671.508650621</v>
      </c>
      <c r="AD4" s="68">
        <v>14624789.391939174</v>
      </c>
      <c r="AE4" s="68">
        <v>17229488.357920952</v>
      </c>
      <c r="AF4" s="68">
        <v>17052776.47605937</v>
      </c>
      <c r="AG4" s="68">
        <v>17815213.235333838</v>
      </c>
      <c r="AH4" s="68">
        <v>16695545.991550688</v>
      </c>
      <c r="AI4" s="68">
        <v>21640967.713985614</v>
      </c>
      <c r="AJ4" s="68">
        <v>22210367.964152936</v>
      </c>
      <c r="AK4" s="68">
        <v>23036411.461953644</v>
      </c>
      <c r="AL4" s="68">
        <v>21448933.894899521</v>
      </c>
      <c r="AM4" s="90">
        <v>23837220.959764812</v>
      </c>
      <c r="AN4" s="90">
        <v>23739774.822488349</v>
      </c>
      <c r="AO4" s="90">
        <v>23965813.630915046</v>
      </c>
      <c r="AP4" s="90">
        <v>22676169.104705811</v>
      </c>
    </row>
    <row r="5" spans="1:42" ht="24.95" customHeight="1" x14ac:dyDescent="0.25">
      <c r="A5" s="69">
        <f>A4+1</f>
        <v>2</v>
      </c>
      <c r="B5" s="70" t="s">
        <v>59</v>
      </c>
      <c r="C5" s="71">
        <v>72682.702470503646</v>
      </c>
      <c r="D5" s="71">
        <v>73281.821482302214</v>
      </c>
      <c r="E5" s="71">
        <v>74480.059505899262</v>
      </c>
      <c r="F5" s="71">
        <v>76277.416541294879</v>
      </c>
      <c r="G5" s="72">
        <v>78673.892588489049</v>
      </c>
      <c r="H5" s="72">
        <v>81400.825971971077</v>
      </c>
      <c r="I5" s="72">
        <v>84458.216691741007</v>
      </c>
      <c r="J5" s="72">
        <v>87846.064747798853</v>
      </c>
      <c r="K5" s="72">
        <v>91564.370140144529</v>
      </c>
      <c r="L5" s="72">
        <v>95049.04424102504</v>
      </c>
      <c r="M5" s="72">
        <v>98300.087050440241</v>
      </c>
      <c r="N5" s="72">
        <v>101317.49856839023</v>
      </c>
      <c r="O5" s="72">
        <v>104101.278794875</v>
      </c>
      <c r="P5" s="72">
        <v>107010.47936751891</v>
      </c>
      <c r="Q5" s="72">
        <v>110045.10028632193</v>
      </c>
      <c r="R5" s="72">
        <v>113205.14155128406</v>
      </c>
      <c r="S5" s="72">
        <v>116490.60316240533</v>
      </c>
      <c r="T5" s="72">
        <v>119943.34859252229</v>
      </c>
      <c r="U5" s="72">
        <v>123563.37784163494</v>
      </c>
      <c r="V5" s="72">
        <v>127350.69090974318</v>
      </c>
      <c r="W5" s="72">
        <v>131305.28779684717</v>
      </c>
      <c r="X5" s="72">
        <v>134475.61143294993</v>
      </c>
      <c r="Y5" s="72">
        <v>136861.66181805133</v>
      </c>
      <c r="Z5" s="72">
        <v>138463.43895215148</v>
      </c>
      <c r="AA5" s="72">
        <v>139280.94283525035</v>
      </c>
      <c r="AB5" s="72">
        <v>143315.06725438969</v>
      </c>
      <c r="AC5" s="72">
        <v>150565.8122095697</v>
      </c>
      <c r="AD5" s="72">
        <v>161033.17770079023</v>
      </c>
      <c r="AE5" s="72">
        <v>174717.16372805118</v>
      </c>
      <c r="AF5" s="72">
        <v>188019.39264773511</v>
      </c>
      <c r="AG5" s="72">
        <v>200939.86445984204</v>
      </c>
      <c r="AH5" s="72">
        <v>213478.57916437171</v>
      </c>
      <c r="AI5" s="72">
        <v>225635.53676132447</v>
      </c>
      <c r="AJ5" s="72">
        <v>237608.40509557564</v>
      </c>
      <c r="AK5" s="72">
        <v>249397.18416712567</v>
      </c>
      <c r="AL5" s="72">
        <v>261001.8739759741</v>
      </c>
      <c r="AM5" s="91">
        <v>272422.47452212119</v>
      </c>
      <c r="AN5" s="91">
        <v>280987.9249317316</v>
      </c>
      <c r="AO5" s="91">
        <v>286698.22520480515</v>
      </c>
      <c r="AP5" s="91">
        <v>289553.37534134195</v>
      </c>
    </row>
    <row r="6" spans="1:42" ht="24.95" customHeight="1" x14ac:dyDescent="0.25">
      <c r="A6" s="69">
        <f t="shared" ref="A6:A12" si="0">A5+1</f>
        <v>3</v>
      </c>
      <c r="B6" s="70" t="s">
        <v>60</v>
      </c>
      <c r="C6" s="71">
        <v>680415.51864761766</v>
      </c>
      <c r="D6" s="71">
        <v>814805.6674479004</v>
      </c>
      <c r="E6" s="71">
        <v>865781.06118001521</v>
      </c>
      <c r="F6" s="71">
        <v>1110783.4989427982</v>
      </c>
      <c r="G6" s="72">
        <v>655849.25404004834</v>
      </c>
      <c r="H6" s="72">
        <v>931681.88725963817</v>
      </c>
      <c r="I6" s="72">
        <v>908272.97694094141</v>
      </c>
      <c r="J6" s="72">
        <v>1327453.4632063778</v>
      </c>
      <c r="K6" s="72">
        <v>792261.69489138469</v>
      </c>
      <c r="L6" s="72">
        <v>995286.09720256517</v>
      </c>
      <c r="M6" s="72">
        <v>1099037.2863355193</v>
      </c>
      <c r="N6" s="72">
        <v>1421796.3569875916</v>
      </c>
      <c r="O6" s="72">
        <v>933231.38459091308</v>
      </c>
      <c r="P6" s="72">
        <v>1070901.4659882805</v>
      </c>
      <c r="Q6" s="72">
        <v>1149425.2826094152</v>
      </c>
      <c r="R6" s="72">
        <v>1554661.5906926051</v>
      </c>
      <c r="S6" s="72">
        <v>941866.01185205206</v>
      </c>
      <c r="T6" s="72">
        <v>1341243.1994442018</v>
      </c>
      <c r="U6" s="72">
        <v>1224624.7123014212</v>
      </c>
      <c r="V6" s="72">
        <v>2096710.0764023245</v>
      </c>
      <c r="W6" s="72">
        <v>1050283.8352758961</v>
      </c>
      <c r="X6" s="72">
        <v>1463025.612171639</v>
      </c>
      <c r="Y6" s="72">
        <v>1385967.8456031256</v>
      </c>
      <c r="Z6" s="72">
        <v>2203380.7069493397</v>
      </c>
      <c r="AA6" s="72">
        <v>1170776.4771683586</v>
      </c>
      <c r="AB6" s="72">
        <v>1553783.6682542616</v>
      </c>
      <c r="AC6" s="72">
        <v>1666746.9783406327</v>
      </c>
      <c r="AD6" s="72">
        <v>2602359.876236747</v>
      </c>
      <c r="AE6" s="72">
        <v>1467433.8851215267</v>
      </c>
      <c r="AF6" s="72">
        <v>1872797.9519831343</v>
      </c>
      <c r="AG6" s="72">
        <v>2200054.1860987921</v>
      </c>
      <c r="AH6" s="72">
        <v>3112787.5934560448</v>
      </c>
      <c r="AI6" s="72">
        <v>1718437.5884972727</v>
      </c>
      <c r="AJ6" s="72">
        <v>2336337.7725309958</v>
      </c>
      <c r="AK6" s="72">
        <v>2181039.8431040677</v>
      </c>
      <c r="AL6" s="72">
        <v>3090203.7958676643</v>
      </c>
      <c r="AM6" s="91">
        <v>1896509.5784292719</v>
      </c>
      <c r="AN6" s="91">
        <v>2313065.5174235576</v>
      </c>
      <c r="AO6" s="91">
        <v>2654791.1163838981</v>
      </c>
      <c r="AP6" s="91">
        <v>3743671.7877632719</v>
      </c>
    </row>
    <row r="7" spans="1:42" ht="24.95" customHeight="1" x14ac:dyDescent="0.25">
      <c r="A7" s="69">
        <f t="shared" si="0"/>
        <v>4</v>
      </c>
      <c r="B7" s="70" t="s">
        <v>61</v>
      </c>
      <c r="C7" s="71">
        <v>1001540.3022811649</v>
      </c>
      <c r="D7" s="71">
        <v>1081143.8286988875</v>
      </c>
      <c r="E7" s="71">
        <v>1013225.2695450883</v>
      </c>
      <c r="F7" s="71">
        <v>1561239.7794748591</v>
      </c>
      <c r="G7" s="72">
        <v>1018576.3494950284</v>
      </c>
      <c r="H7" s="72">
        <v>1143319.9408657099</v>
      </c>
      <c r="I7" s="72">
        <v>1118198.0818012068</v>
      </c>
      <c r="J7" s="72">
        <v>1918755.6278380551</v>
      </c>
      <c r="K7" s="72">
        <v>1122224.1010765801</v>
      </c>
      <c r="L7" s="72">
        <v>1384329.9240806589</v>
      </c>
      <c r="M7" s="72">
        <v>1482807.2244162844</v>
      </c>
      <c r="N7" s="72">
        <v>2029523.7504264766</v>
      </c>
      <c r="O7" s="72">
        <v>1319746.4316332997</v>
      </c>
      <c r="P7" s="72">
        <v>1373779.9521475995</v>
      </c>
      <c r="Q7" s="72">
        <v>1423595.9702994684</v>
      </c>
      <c r="R7" s="72">
        <v>1922521.6459196322</v>
      </c>
      <c r="S7" s="72">
        <v>1342827.8619209717</v>
      </c>
      <c r="T7" s="72">
        <v>1616399.1089499004</v>
      </c>
      <c r="U7" s="72">
        <v>1556975.52015851</v>
      </c>
      <c r="V7" s="72">
        <v>1714224.8239364256</v>
      </c>
      <c r="W7" s="72">
        <v>1430667.510277526</v>
      </c>
      <c r="X7" s="72">
        <v>1675357.9971249567</v>
      </c>
      <c r="Y7" s="72">
        <v>1709091.990166384</v>
      </c>
      <c r="Z7" s="72">
        <v>2345706.4670215235</v>
      </c>
      <c r="AA7" s="72">
        <v>1872453.1698139193</v>
      </c>
      <c r="AB7" s="72">
        <v>2098175.8661399605</v>
      </c>
      <c r="AC7" s="72">
        <v>2360159.0614659954</v>
      </c>
      <c r="AD7" s="72">
        <v>2901688.3023945745</v>
      </c>
      <c r="AE7" s="72">
        <v>2069286.9836835871</v>
      </c>
      <c r="AF7" s="72">
        <v>2492798.3835601611</v>
      </c>
      <c r="AG7" s="72">
        <v>2441829.181903732</v>
      </c>
      <c r="AH7" s="72">
        <v>3250127.275785252</v>
      </c>
      <c r="AI7" s="72">
        <v>2553731.0718985936</v>
      </c>
      <c r="AJ7" s="72">
        <v>2994117.357569444</v>
      </c>
      <c r="AK7" s="72">
        <v>2931375.8352986397</v>
      </c>
      <c r="AL7" s="72">
        <v>3612127.2376777288</v>
      </c>
      <c r="AM7" s="91">
        <v>2798792.5715074772</v>
      </c>
      <c r="AN7" s="91">
        <v>3412401.0173625033</v>
      </c>
      <c r="AO7" s="91">
        <v>3572863.5285484227</v>
      </c>
      <c r="AP7" s="91">
        <v>4566395.8825815972</v>
      </c>
    </row>
    <row r="8" spans="1:42" ht="24.95" customHeight="1" x14ac:dyDescent="0.25">
      <c r="A8" s="69">
        <f t="shared" si="0"/>
        <v>5</v>
      </c>
      <c r="B8" s="70" t="s">
        <v>62</v>
      </c>
      <c r="C8" s="71">
        <v>128795.02136746274</v>
      </c>
      <c r="D8" s="71">
        <v>129637.09122047767</v>
      </c>
      <c r="E8" s="71">
        <v>131321.2309265075</v>
      </c>
      <c r="F8" s="71">
        <v>133847.44048555224</v>
      </c>
      <c r="G8" s="72">
        <v>137215.71989761182</v>
      </c>
      <c r="H8" s="72">
        <v>140561.25410339094</v>
      </c>
      <c r="I8" s="72">
        <v>143884.04310288958</v>
      </c>
      <c r="J8" s="72">
        <v>147184.08689610768</v>
      </c>
      <c r="K8" s="72">
        <v>150461.38548304533</v>
      </c>
      <c r="L8" s="72">
        <v>154291.44672460225</v>
      </c>
      <c r="M8" s="72">
        <v>158674.27062077849</v>
      </c>
      <c r="N8" s="72">
        <v>163609.85717157394</v>
      </c>
      <c r="O8" s="72">
        <v>169098.20637698882</v>
      </c>
      <c r="P8" s="72">
        <v>173731.70510835919</v>
      </c>
      <c r="Q8" s="72">
        <v>177510.35336568518</v>
      </c>
      <c r="R8" s="72">
        <v>180434.15114896675</v>
      </c>
      <c r="S8" s="72">
        <v>182503.09845820389</v>
      </c>
      <c r="T8" s="72">
        <v>186394.09239861727</v>
      </c>
      <c r="U8" s="72">
        <v>192107.13297020667</v>
      </c>
      <c r="V8" s="72">
        <v>199642.22017297224</v>
      </c>
      <c r="W8" s="72">
        <v>208999.35400691396</v>
      </c>
      <c r="X8" s="72">
        <v>218480.42593772503</v>
      </c>
      <c r="Y8" s="72">
        <v>228085.43596540552</v>
      </c>
      <c r="Z8" s="72">
        <v>237814.3840899553</v>
      </c>
      <c r="AA8" s="72">
        <v>247667.27031137433</v>
      </c>
      <c r="AB8" s="72">
        <v>259194.10547539211</v>
      </c>
      <c r="AC8" s="72">
        <v>272394.88958200894</v>
      </c>
      <c r="AD8" s="72">
        <v>287269.62263122451</v>
      </c>
      <c r="AE8" s="72">
        <v>303818.30462303874</v>
      </c>
      <c r="AF8" s="72">
        <v>322751.78357054899</v>
      </c>
      <c r="AG8" s="72">
        <v>344070.05947375519</v>
      </c>
      <c r="AH8" s="72">
        <v>367773.13233265706</v>
      </c>
      <c r="AI8" s="72">
        <v>394392.5881941446</v>
      </c>
      <c r="AJ8" s="72">
        <v>415800.98540588369</v>
      </c>
      <c r="AK8" s="72">
        <v>432221.69860586966</v>
      </c>
      <c r="AL8" s="72">
        <v>443654.72779410193</v>
      </c>
      <c r="AM8" s="91">
        <v>450100.07297058083</v>
      </c>
      <c r="AN8" s="91">
        <v>454934.08185294003</v>
      </c>
      <c r="AO8" s="91">
        <v>458156.75444117957</v>
      </c>
      <c r="AP8" s="91">
        <v>459768.0907352994</v>
      </c>
    </row>
    <row r="9" spans="1:42" ht="24.95" customHeight="1" x14ac:dyDescent="0.25">
      <c r="A9" s="69">
        <f t="shared" si="0"/>
        <v>6</v>
      </c>
      <c r="B9" s="70" t="s">
        <v>63</v>
      </c>
      <c r="C9" s="71">
        <v>8306.8457306385062</v>
      </c>
      <c r="D9" s="71">
        <v>8407.2074383831023</v>
      </c>
      <c r="E9" s="71">
        <v>8607.930853872298</v>
      </c>
      <c r="F9" s="71">
        <v>8909.0159771060917</v>
      </c>
      <c r="G9" s="72">
        <v>9310.4628080844814</v>
      </c>
      <c r="H9" s="72">
        <v>9657.6665072420456</v>
      </c>
      <c r="I9" s="72">
        <v>9950.6270745787806</v>
      </c>
      <c r="J9" s="72">
        <v>10189.344510094692</v>
      </c>
      <c r="K9" s="72">
        <v>10373.818813789781</v>
      </c>
      <c r="L9" s="72">
        <v>10608.960109751906</v>
      </c>
      <c r="M9" s="72">
        <v>10894.768397981063</v>
      </c>
      <c r="N9" s="72">
        <v>11231.243678477254</v>
      </c>
      <c r="O9" s="72">
        <v>11618.385951240485</v>
      </c>
      <c r="P9" s="72">
        <v>11943.712589849583</v>
      </c>
      <c r="Q9" s="72">
        <v>12207.223594304549</v>
      </c>
      <c r="R9" s="72">
        <v>12408.918964605382</v>
      </c>
      <c r="S9" s="72">
        <v>12548.798700752086</v>
      </c>
      <c r="T9" s="72">
        <v>12814.676104909931</v>
      </c>
      <c r="U9" s="72">
        <v>13206.551177078925</v>
      </c>
      <c r="V9" s="72">
        <v>13724.423917259057</v>
      </c>
      <c r="W9" s="72">
        <v>14368.294325450333</v>
      </c>
      <c r="X9" s="72">
        <v>15020.509508546716</v>
      </c>
      <c r="Y9" s="72">
        <v>15681.069466548186</v>
      </c>
      <c r="Z9" s="72">
        <v>16349.974199454755</v>
      </c>
      <c r="AA9" s="72">
        <v>17027.223707266425</v>
      </c>
      <c r="AB9" s="72">
        <v>17819.599507484516</v>
      </c>
      <c r="AC9" s="72">
        <v>18727.101600109043</v>
      </c>
      <c r="AD9" s="72">
        <v>19749.729985140013</v>
      </c>
      <c r="AE9" s="72">
        <v>20887.484662577401</v>
      </c>
      <c r="AF9" s="72">
        <v>22189.183968521396</v>
      </c>
      <c r="AG9" s="72">
        <v>23654.827902972007</v>
      </c>
      <c r="AH9" s="72">
        <v>25284.416465929189</v>
      </c>
      <c r="AI9" s="72">
        <v>27114.446107139636</v>
      </c>
      <c r="AJ9" s="72">
        <v>28586.245137596718</v>
      </c>
      <c r="AK9" s="72">
        <v>29715.149515228546</v>
      </c>
      <c r="AL9" s="72">
        <v>30501.159240035093</v>
      </c>
      <c r="AM9" s="91">
        <v>30944.274312016372</v>
      </c>
      <c r="AN9" s="91">
        <v>31276.610616002334</v>
      </c>
      <c r="AO9" s="91">
        <v>31498.168151992984</v>
      </c>
      <c r="AP9" s="91">
        <v>31608.946919988302</v>
      </c>
    </row>
    <row r="10" spans="1:42" ht="24.95" customHeight="1" x14ac:dyDescent="0.25">
      <c r="A10" s="69">
        <f t="shared" si="0"/>
        <v>7</v>
      </c>
      <c r="B10" s="70" t="s">
        <v>64</v>
      </c>
      <c r="C10" s="71">
        <v>728221.47590967768</v>
      </c>
      <c r="D10" s="71">
        <v>695171.37943166227</v>
      </c>
      <c r="E10" s="71">
        <v>701317.91416130145</v>
      </c>
      <c r="F10" s="71">
        <v>734383.95049735811</v>
      </c>
      <c r="G10" s="72">
        <v>657408.98330569605</v>
      </c>
      <c r="H10" s="72">
        <v>719784.62493231427</v>
      </c>
      <c r="I10" s="72">
        <v>803563.19081528229</v>
      </c>
      <c r="J10" s="72">
        <v>742257.80094670749</v>
      </c>
      <c r="K10" s="72">
        <v>740914.96578109125</v>
      </c>
      <c r="L10" s="72">
        <v>817434.82219262212</v>
      </c>
      <c r="M10" s="72">
        <v>877218.70079063287</v>
      </c>
      <c r="N10" s="72">
        <v>927622.47123565408</v>
      </c>
      <c r="O10" s="72">
        <v>912110.64526328014</v>
      </c>
      <c r="P10" s="72">
        <v>1007352.1191907612</v>
      </c>
      <c r="Q10" s="72">
        <v>1072423.9340394763</v>
      </c>
      <c r="R10" s="72">
        <v>1121161.3715064821</v>
      </c>
      <c r="S10" s="72">
        <v>1158666.1771876137</v>
      </c>
      <c r="T10" s="72">
        <v>1245910.2092015597</v>
      </c>
      <c r="U10" s="72">
        <v>1140087.47735734</v>
      </c>
      <c r="V10" s="72">
        <v>875909.3262534868</v>
      </c>
      <c r="W10" s="72">
        <v>1111403.1098415665</v>
      </c>
      <c r="X10" s="72">
        <v>1298780.0529027516</v>
      </c>
      <c r="Y10" s="72">
        <v>1337965.299313386</v>
      </c>
      <c r="Z10" s="72">
        <v>1305923.2179422968</v>
      </c>
      <c r="AA10" s="72">
        <v>1444528.6424208565</v>
      </c>
      <c r="AB10" s="72">
        <v>1713047.2220901679</v>
      </c>
      <c r="AC10" s="72">
        <v>1809757.328507659</v>
      </c>
      <c r="AD10" s="72">
        <v>2058799.6569813162</v>
      </c>
      <c r="AE10" s="72">
        <v>2032135.8846866072</v>
      </c>
      <c r="AF10" s="72">
        <v>1999875.2149696872</v>
      </c>
      <c r="AG10" s="72">
        <v>2288934.6314919423</v>
      </c>
      <c r="AH10" s="72">
        <v>2457337.8640837395</v>
      </c>
      <c r="AI10" s="72">
        <v>2518386.8306123386</v>
      </c>
      <c r="AJ10" s="72">
        <v>2881614.5905010691</v>
      </c>
      <c r="AK10" s="72">
        <v>2721458.6648438713</v>
      </c>
      <c r="AL10" s="72">
        <v>2808298.8699051449</v>
      </c>
      <c r="AM10" s="91">
        <v>2594335.8454559296</v>
      </c>
      <c r="AN10" s="91">
        <v>3073991.699630036</v>
      </c>
      <c r="AO10" s="91">
        <v>2932960.0508955838</v>
      </c>
      <c r="AP10" s="91">
        <v>2762616.466404174</v>
      </c>
    </row>
    <row r="11" spans="1:42" ht="24.95" customHeight="1" x14ac:dyDescent="0.25">
      <c r="A11" s="73">
        <f t="shared" si="0"/>
        <v>8</v>
      </c>
      <c r="B11" s="74" t="s">
        <v>65</v>
      </c>
      <c r="C11" s="75">
        <v>1255341.1538961327</v>
      </c>
      <c r="D11" s="75">
        <v>1334860.9678101423</v>
      </c>
      <c r="E11" s="75">
        <v>1229385.3834319848</v>
      </c>
      <c r="F11" s="75">
        <v>1404921.29486174</v>
      </c>
      <c r="G11" s="76">
        <v>1329054.3867986705</v>
      </c>
      <c r="H11" s="76">
        <v>1470769.9548693774</v>
      </c>
      <c r="I11" s="76">
        <v>1596657.3141512161</v>
      </c>
      <c r="J11" s="76">
        <v>1736530.2441807368</v>
      </c>
      <c r="K11" s="76">
        <v>1709560.9480337002</v>
      </c>
      <c r="L11" s="76">
        <v>1741719.7572202091</v>
      </c>
      <c r="M11" s="76">
        <v>1879175.5524115027</v>
      </c>
      <c r="N11" s="76">
        <v>2132952.0623345892</v>
      </c>
      <c r="O11" s="76">
        <v>2085373.0570603609</v>
      </c>
      <c r="P11" s="76">
        <v>2198646.8821181739</v>
      </c>
      <c r="Q11" s="76">
        <v>1981236.7958544344</v>
      </c>
      <c r="R11" s="76">
        <v>2281875.7149670306</v>
      </c>
      <c r="S11" s="76">
        <v>2179403.8859915072</v>
      </c>
      <c r="T11" s="76">
        <v>2258563.7853274453</v>
      </c>
      <c r="U11" s="76">
        <v>2033754.7648994564</v>
      </c>
      <c r="V11" s="76">
        <v>1808733.5037815911</v>
      </c>
      <c r="W11" s="76">
        <v>2117871.1707674544</v>
      </c>
      <c r="X11" s="76">
        <v>2479041.9201717605</v>
      </c>
      <c r="Y11" s="76">
        <v>2609208.368495699</v>
      </c>
      <c r="Z11" s="76">
        <v>2832573.2205650862</v>
      </c>
      <c r="AA11" s="76">
        <v>3270126.1312004752</v>
      </c>
      <c r="AB11" s="76">
        <v>3789274.7088946961</v>
      </c>
      <c r="AC11" s="76">
        <v>3620796.6473365626</v>
      </c>
      <c r="AD11" s="76">
        <v>4311665.7625682652</v>
      </c>
      <c r="AE11" s="76">
        <v>4139914.7147444161</v>
      </c>
      <c r="AF11" s="76">
        <v>3418661.2387187593</v>
      </c>
      <c r="AG11" s="76">
        <v>3759822.394779081</v>
      </c>
      <c r="AH11" s="76">
        <v>3716779.1539939111</v>
      </c>
      <c r="AI11" s="76">
        <v>4376615.7760564294</v>
      </c>
      <c r="AJ11" s="76">
        <v>4412975.3203935074</v>
      </c>
      <c r="AK11" s="76">
        <v>4551158.8374884464</v>
      </c>
      <c r="AL11" s="76">
        <v>4739392.5593601679</v>
      </c>
      <c r="AM11" s="102">
        <v>4752886.7769622048</v>
      </c>
      <c r="AN11" s="102">
        <v>4571122.6743051223</v>
      </c>
      <c r="AO11" s="102">
        <v>5099584.4745409321</v>
      </c>
      <c r="AP11" s="102">
        <v>5160759.6544514764</v>
      </c>
    </row>
    <row r="12" spans="1:42" ht="24.95" customHeight="1" x14ac:dyDescent="0.25">
      <c r="A12" s="73">
        <f t="shared" si="0"/>
        <v>9</v>
      </c>
      <c r="B12" s="74" t="s">
        <v>66</v>
      </c>
      <c r="C12" s="75">
        <v>7902258.9466105532</v>
      </c>
      <c r="D12" s="75">
        <v>8172311.5686615035</v>
      </c>
      <c r="E12" s="75">
        <v>8194084.3844271274</v>
      </c>
      <c r="F12" s="75">
        <v>8456394.2244576532</v>
      </c>
      <c r="G12" s="76">
        <v>8304805.5453457199</v>
      </c>
      <c r="H12" s="76">
        <v>8727099.0602621511</v>
      </c>
      <c r="I12" s="76">
        <v>9087218.3630128466</v>
      </c>
      <c r="J12" s="76">
        <v>9433695.9816849232</v>
      </c>
      <c r="K12" s="76">
        <v>9202603.5877401456</v>
      </c>
      <c r="L12" s="76">
        <v>9549510.1146589518</v>
      </c>
      <c r="M12" s="76">
        <v>9975431.4125706088</v>
      </c>
      <c r="N12" s="76">
        <v>10462264.615622625</v>
      </c>
      <c r="O12" s="76">
        <v>10463125.541344423</v>
      </c>
      <c r="P12" s="76">
        <v>10657259.64779691</v>
      </c>
      <c r="Q12" s="76">
        <v>10922844.54681439</v>
      </c>
      <c r="R12" s="76">
        <v>11755171.057080353</v>
      </c>
      <c r="S12" s="76">
        <v>11703137.472714122</v>
      </c>
      <c r="T12" s="76">
        <v>12275003.081698585</v>
      </c>
      <c r="U12" s="76">
        <v>12380027.948983891</v>
      </c>
      <c r="V12" s="76">
        <v>11182240.259431854</v>
      </c>
      <c r="W12" s="76">
        <v>12840960.182758804</v>
      </c>
      <c r="X12" s="76">
        <v>13954909.826288391</v>
      </c>
      <c r="Y12" s="76">
        <v>14384901.051056221</v>
      </c>
      <c r="Z12" s="76">
        <v>14655454.505197873</v>
      </c>
      <c r="AA12" s="76">
        <v>15120703.268389149</v>
      </c>
      <c r="AB12" s="76">
        <v>16315916.104083773</v>
      </c>
      <c r="AC12" s="76">
        <v>16877226.033020034</v>
      </c>
      <c r="AD12" s="76">
        <v>18344023.995300703</v>
      </c>
      <c r="AE12" s="76">
        <v>19157853.349681925</v>
      </c>
      <c r="AF12" s="76">
        <v>20532547.148040403</v>
      </c>
      <c r="AG12" s="76">
        <v>21554873.591885794</v>
      </c>
      <c r="AH12" s="76">
        <v>22405555.698844772</v>
      </c>
      <c r="AI12" s="76">
        <v>24702050</v>
      </c>
      <c r="AJ12" s="76">
        <v>26691458</v>
      </c>
      <c r="AK12" s="76">
        <v>27030461</v>
      </c>
      <c r="AL12" s="76">
        <v>26955328.999999996</v>
      </c>
      <c r="AM12" s="102">
        <v>27127439</v>
      </c>
      <c r="AN12" s="102">
        <v>28735308.999999996</v>
      </c>
      <c r="AO12" s="102">
        <v>28803197</v>
      </c>
      <c r="AP12" s="102">
        <v>29369024.000000007</v>
      </c>
    </row>
    <row r="13" spans="1:42" x14ac:dyDescent="0.25">
      <c r="B13" s="31" t="s">
        <v>42</v>
      </c>
      <c r="AE13" s="87"/>
      <c r="AF13" s="87"/>
      <c r="AG13" s="87"/>
      <c r="AH13" s="87"/>
      <c r="AI13" s="87"/>
      <c r="AJ13" s="87"/>
      <c r="AK13" s="87"/>
      <c r="AL13" s="87"/>
    </row>
    <row r="14" spans="1:42" x14ac:dyDescent="0.25">
      <c r="B14" s="98" t="s">
        <v>69</v>
      </c>
      <c r="AE14" s="87"/>
      <c r="AF14" s="87"/>
      <c r="AG14" s="87"/>
      <c r="AH14" s="87"/>
      <c r="AI14" s="87"/>
      <c r="AJ14" s="87"/>
      <c r="AK14" s="87"/>
      <c r="AL14" s="87"/>
    </row>
  </sheetData>
  <mergeCells count="12">
    <mergeCell ref="AM2:AP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/>
  <pageMargins left="0.1" right="0.1" top="0.75" bottom="0.25" header="0.3" footer="0.3"/>
  <pageSetup scale="60" orientation="landscape" r:id="rId1"/>
  <colBreaks count="1" manualBreakCount="1">
    <brk id="22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view="pageBreakPreview" zoomScale="60" zoomScaleNormal="130" workbookViewId="0">
      <pane xSplit="2" ySplit="3" topLeftCell="Y4" activePane="bottomRight" state="frozen"/>
      <selection pane="topRight" activeCell="C1" sqref="C1"/>
      <selection pane="bottomLeft" activeCell="A4" sqref="A4"/>
      <selection pane="bottomRight" activeCell="AZ38" sqref="AZ38"/>
    </sheetView>
  </sheetViews>
  <sheetFormatPr defaultRowHeight="15" x14ac:dyDescent="0.25"/>
  <cols>
    <col min="1" max="1" width="5.140625" style="62" customWidth="1"/>
    <col min="2" max="2" width="31" style="62" customWidth="1"/>
    <col min="3" max="23" width="8.140625" style="62" bestFit="1" customWidth="1"/>
    <col min="24" max="26" width="8" style="62" bestFit="1" customWidth="1"/>
    <col min="27" max="30" width="9" style="62" bestFit="1" customWidth="1"/>
    <col min="31" max="31" width="10.42578125" style="62" customWidth="1"/>
    <col min="32" max="38" width="9" style="62" bestFit="1" customWidth="1"/>
    <col min="39" max="41" width="9.140625" style="62"/>
    <col min="42" max="42" width="9.140625" style="62" customWidth="1"/>
    <col min="43" max="16384" width="9.140625" style="62"/>
  </cols>
  <sheetData>
    <row r="1" spans="1:42" ht="31.5" customHeight="1" x14ac:dyDescent="0.25">
      <c r="A1" s="58" t="s">
        <v>67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30" t="s">
        <v>0</v>
      </c>
      <c r="B2" s="132" t="s">
        <v>57</v>
      </c>
      <c r="C2" s="133" t="s">
        <v>43</v>
      </c>
      <c r="D2" s="133"/>
      <c r="E2" s="133"/>
      <c r="F2" s="133"/>
      <c r="G2" s="132" t="s">
        <v>2</v>
      </c>
      <c r="H2" s="132"/>
      <c r="I2" s="132"/>
      <c r="J2" s="132"/>
      <c r="K2" s="132" t="s">
        <v>3</v>
      </c>
      <c r="L2" s="132"/>
      <c r="M2" s="132"/>
      <c r="N2" s="132"/>
      <c r="O2" s="132" t="s">
        <v>4</v>
      </c>
      <c r="P2" s="132"/>
      <c r="Q2" s="132"/>
      <c r="R2" s="132"/>
      <c r="S2" s="132" t="s">
        <v>5</v>
      </c>
      <c r="T2" s="132"/>
      <c r="U2" s="132"/>
      <c r="V2" s="132"/>
      <c r="W2" s="132" t="s">
        <v>6</v>
      </c>
      <c r="X2" s="132"/>
      <c r="Y2" s="132"/>
      <c r="Z2" s="132"/>
      <c r="AA2" s="132" t="s">
        <v>44</v>
      </c>
      <c r="AB2" s="132"/>
      <c r="AC2" s="132"/>
      <c r="AD2" s="132"/>
      <c r="AE2" s="132" t="s">
        <v>45</v>
      </c>
      <c r="AF2" s="132"/>
      <c r="AG2" s="132"/>
      <c r="AH2" s="132"/>
      <c r="AI2" s="135" t="s">
        <v>46</v>
      </c>
      <c r="AJ2" s="135"/>
      <c r="AK2" s="135"/>
      <c r="AL2" s="135"/>
      <c r="AM2" s="134" t="s">
        <v>68</v>
      </c>
      <c r="AN2" s="134"/>
      <c r="AO2" s="134"/>
      <c r="AP2" s="134"/>
    </row>
    <row r="3" spans="1:42" x14ac:dyDescent="0.25">
      <c r="A3" s="131"/>
      <c r="B3" s="132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88" t="s">
        <v>7</v>
      </c>
      <c r="AJ3" s="88" t="s">
        <v>8</v>
      </c>
      <c r="AK3" s="88" t="s">
        <v>9</v>
      </c>
      <c r="AL3" s="88" t="s">
        <v>10</v>
      </c>
      <c r="AM3" s="99" t="s">
        <v>7</v>
      </c>
      <c r="AN3" s="99" t="s">
        <v>8</v>
      </c>
      <c r="AO3" s="99" t="s">
        <v>9</v>
      </c>
      <c r="AP3" s="99" t="s">
        <v>10</v>
      </c>
    </row>
    <row r="4" spans="1:42" ht="24.95" customHeight="1" x14ac:dyDescent="0.25">
      <c r="A4" s="65">
        <v>1</v>
      </c>
      <c r="B4" s="66" t="s">
        <v>58</v>
      </c>
      <c r="C4" s="67">
        <v>6514211.6327144466</v>
      </c>
      <c r="D4" s="67">
        <v>6698699.4666899862</v>
      </c>
      <c r="E4" s="67">
        <v>6694305.6316045616</v>
      </c>
      <c r="F4" s="67">
        <v>6199757.8927610964</v>
      </c>
      <c r="G4" s="67">
        <v>7066635.2946705483</v>
      </c>
      <c r="H4" s="67">
        <v>6993946.7049756646</v>
      </c>
      <c r="I4" s="67">
        <v>7311197.2810635772</v>
      </c>
      <c r="J4" s="67">
        <v>6544105.4442576375</v>
      </c>
      <c r="K4" s="67">
        <v>7832009.2003807696</v>
      </c>
      <c r="L4" s="67">
        <v>7471309.2875040155</v>
      </c>
      <c r="M4" s="67">
        <v>7521553.9934323989</v>
      </c>
      <c r="N4" s="67">
        <v>7090939.2369074989</v>
      </c>
      <c r="O4" s="67">
        <v>8088191.8903686972</v>
      </c>
      <c r="P4" s="67">
        <v>7984907.944602631</v>
      </c>
      <c r="Q4" s="67">
        <v>7896426.060311893</v>
      </c>
      <c r="R4" s="67">
        <v>7613736.0333916433</v>
      </c>
      <c r="S4" s="67">
        <v>8323360.0808490291</v>
      </c>
      <c r="T4" s="67">
        <v>7881703.4005443752</v>
      </c>
      <c r="U4" s="67">
        <v>7918652.5958993835</v>
      </c>
      <c r="V4" s="67">
        <v>6550441.2337965211</v>
      </c>
      <c r="W4" s="67">
        <v>8502072.2568842731</v>
      </c>
      <c r="X4" s="67">
        <v>8470124.6438454799</v>
      </c>
      <c r="Y4" s="67">
        <v>8712803.3017128389</v>
      </c>
      <c r="Z4" s="67">
        <v>7871128.9216864649</v>
      </c>
      <c r="AA4" s="67">
        <v>9333523.6833629683</v>
      </c>
      <c r="AB4" s="67">
        <v>9120814.8778837696</v>
      </c>
      <c r="AC4" s="67">
        <v>9185553.1985352822</v>
      </c>
      <c r="AD4" s="67">
        <v>8370258.9567233976</v>
      </c>
      <c r="AE4" s="67">
        <v>9528143.4157074429</v>
      </c>
      <c r="AF4" s="67">
        <v>9174314.1476862431</v>
      </c>
      <c r="AG4" s="67">
        <v>9390384.7389038838</v>
      </c>
      <c r="AH4" s="67">
        <v>8592549.6075031888</v>
      </c>
      <c r="AI4" s="90">
        <v>10087469.256116025</v>
      </c>
      <c r="AJ4" s="90">
        <v>9678061.1766193006</v>
      </c>
      <c r="AK4" s="90">
        <v>9998330.7457396202</v>
      </c>
      <c r="AL4" s="90">
        <v>9163873.6494159475</v>
      </c>
      <c r="AM4" s="90">
        <v>10418122.4432893</v>
      </c>
      <c r="AN4" s="90">
        <v>9944745.1992053166</v>
      </c>
      <c r="AO4" s="90">
        <v>9989842.8997754101</v>
      </c>
      <c r="AP4" s="90">
        <v>9379085.4484861419</v>
      </c>
    </row>
    <row r="5" spans="1:42" ht="24.95" customHeight="1" x14ac:dyDescent="0.25">
      <c r="A5" s="69">
        <f>A4+1</f>
        <v>2</v>
      </c>
      <c r="B5" s="70" t="s">
        <v>59</v>
      </c>
      <c r="C5" s="71">
        <v>72687.749335257147</v>
      </c>
      <c r="D5" s="71">
        <v>73284.849601154274</v>
      </c>
      <c r="E5" s="71">
        <v>74479.050132948556</v>
      </c>
      <c r="F5" s="71">
        <v>76270.350930639979</v>
      </c>
      <c r="G5" s="71">
        <v>76370.191909992485</v>
      </c>
      <c r="H5" s="71">
        <v>78286.931821888953</v>
      </c>
      <c r="I5" s="71">
        <v>80270.693553295365</v>
      </c>
      <c r="J5" s="71">
        <v>82197.457020710048</v>
      </c>
      <c r="K5" s="71">
        <v>85000.853473417083</v>
      </c>
      <c r="L5" s="71">
        <v>86877.553063611398</v>
      </c>
      <c r="M5" s="71">
        <v>89585.185059352079</v>
      </c>
      <c r="N5" s="71">
        <v>90551.537823962091</v>
      </c>
      <c r="O5" s="71">
        <v>91504.244143515738</v>
      </c>
      <c r="P5" s="71">
        <v>92329.57778204816</v>
      </c>
      <c r="Q5" s="71">
        <v>93553.10750520858</v>
      </c>
      <c r="R5" s="71">
        <v>93292.367377556584</v>
      </c>
      <c r="S5" s="71">
        <v>92297.206302203806</v>
      </c>
      <c r="T5" s="71">
        <v>91959.195529282806</v>
      </c>
      <c r="U5" s="71">
        <v>93638.211970558914</v>
      </c>
      <c r="V5" s="71">
        <v>97017.318274503152</v>
      </c>
      <c r="W5" s="71">
        <v>96523.763870382027</v>
      </c>
      <c r="X5" s="71">
        <v>96275.384019563833</v>
      </c>
      <c r="Y5" s="71">
        <v>96600.115010359703</v>
      </c>
      <c r="Z5" s="71">
        <v>95537.779142804589</v>
      </c>
      <c r="AA5" s="71">
        <v>94117.086274221787</v>
      </c>
      <c r="AB5" s="71">
        <v>92071.65802133386</v>
      </c>
      <c r="AC5" s="71">
        <v>94859.301369784633</v>
      </c>
      <c r="AD5" s="71">
        <v>96962.642037439728</v>
      </c>
      <c r="AE5" s="71">
        <v>95628.838679397886</v>
      </c>
      <c r="AF5" s="71">
        <v>98585.097944359833</v>
      </c>
      <c r="AG5" s="71">
        <v>98232.356526125135</v>
      </c>
      <c r="AH5" s="71">
        <v>97319.99402600358</v>
      </c>
      <c r="AI5" s="91">
        <v>97205.308938945716</v>
      </c>
      <c r="AJ5" s="91">
        <v>96621.642496296816</v>
      </c>
      <c r="AK5" s="91">
        <v>97144.745868485639</v>
      </c>
      <c r="AL5" s="91">
        <v>102435.30903996248</v>
      </c>
      <c r="AM5" s="91">
        <v>105369.53432456162</v>
      </c>
      <c r="AN5" s="91">
        <v>107498.0288684477</v>
      </c>
      <c r="AO5" s="91">
        <v>109548.69412781685</v>
      </c>
      <c r="AP5" s="91">
        <v>111002.25096646676</v>
      </c>
    </row>
    <row r="6" spans="1:42" ht="24.95" customHeight="1" x14ac:dyDescent="0.25">
      <c r="A6" s="69">
        <f t="shared" ref="A6:A12" si="0">A5+1</f>
        <v>3</v>
      </c>
      <c r="B6" s="70" t="s">
        <v>60</v>
      </c>
      <c r="C6" s="71">
        <v>680437.35808703874</v>
      </c>
      <c r="D6" s="71">
        <v>814823.62024216319</v>
      </c>
      <c r="E6" s="71">
        <v>865780.88416606525</v>
      </c>
      <c r="F6" s="71">
        <v>1110743.8837230641</v>
      </c>
      <c r="G6" s="71">
        <v>636711.03533689212</v>
      </c>
      <c r="H6" s="71">
        <v>895321.85848330322</v>
      </c>
      <c r="I6" s="71">
        <v>860792.40187685308</v>
      </c>
      <c r="J6" s="71">
        <v>1234768.6267977897</v>
      </c>
      <c r="K6" s="71">
        <v>727907.55738335301</v>
      </c>
      <c r="L6" s="71">
        <v>894890.27037324454</v>
      </c>
      <c r="M6" s="71">
        <v>977227.7600740185</v>
      </c>
      <c r="N6" s="71">
        <v>1226610.3723074803</v>
      </c>
      <c r="O6" s="71">
        <v>780774.8487351354</v>
      </c>
      <c r="P6" s="71">
        <v>870559.6626418964</v>
      </c>
      <c r="Q6" s="71">
        <v>915491.94386560144</v>
      </c>
      <c r="R6" s="71">
        <v>1199463.8303389288</v>
      </c>
      <c r="S6" s="71">
        <v>702331.63746748213</v>
      </c>
      <c r="T6" s="71">
        <v>972891.17804215942</v>
      </c>
      <c r="U6" s="71">
        <v>882974.53836472542</v>
      </c>
      <c r="V6" s="71">
        <v>1528576.6461256333</v>
      </c>
      <c r="W6" s="71">
        <v>743837.4235814967</v>
      </c>
      <c r="X6" s="71">
        <v>1012365.283775919</v>
      </c>
      <c r="Y6" s="71">
        <v>944515.11841805244</v>
      </c>
      <c r="Z6" s="71">
        <v>1460308.1742245315</v>
      </c>
      <c r="AA6" s="71">
        <v>750349.73886980175</v>
      </c>
      <c r="AB6" s="71">
        <v>935295.29802420072</v>
      </c>
      <c r="AC6" s="71">
        <v>974499.12491693744</v>
      </c>
      <c r="AD6" s="71">
        <v>1445529.8381890596</v>
      </c>
      <c r="AE6" s="71">
        <v>739166.64447203383</v>
      </c>
      <c r="AF6" s="71">
        <v>902790.49136773881</v>
      </c>
      <c r="AG6" s="71">
        <v>990080.3363848587</v>
      </c>
      <c r="AH6" s="71">
        <v>1313855.5844642594</v>
      </c>
      <c r="AI6" s="91">
        <v>696019.8788857538</v>
      </c>
      <c r="AJ6" s="91">
        <v>906192.21707967599</v>
      </c>
      <c r="AK6" s="91">
        <v>819592.74062592292</v>
      </c>
      <c r="AL6" s="91">
        <v>1178823.1634086471</v>
      </c>
      <c r="AM6" s="91">
        <v>713732.5431918354</v>
      </c>
      <c r="AN6" s="91">
        <v>861832.42017484107</v>
      </c>
      <c r="AO6" s="91">
        <v>988629.6507782609</v>
      </c>
      <c r="AP6" s="91">
        <v>1399217.3858550629</v>
      </c>
    </row>
    <row r="7" spans="1:42" ht="24.95" customHeight="1" x14ac:dyDescent="0.25">
      <c r="A7" s="69">
        <f t="shared" si="0"/>
        <v>4</v>
      </c>
      <c r="B7" s="70" t="s">
        <v>61</v>
      </c>
      <c r="C7" s="71">
        <v>1000114.040202972</v>
      </c>
      <c r="D7" s="71">
        <v>1080112.9614928938</v>
      </c>
      <c r="E7" s="71">
        <v>1013341.4786047245</v>
      </c>
      <c r="F7" s="71">
        <v>1563580.3892678162</v>
      </c>
      <c r="G7" s="71">
        <v>999305.21629767376</v>
      </c>
      <c r="H7" s="71">
        <v>1115879.4398265725</v>
      </c>
      <c r="I7" s="71">
        <v>1073958.7086849266</v>
      </c>
      <c r="J7" s="71">
        <v>1828035.1138887689</v>
      </c>
      <c r="K7" s="71">
        <v>1068504.842428135</v>
      </c>
      <c r="L7" s="71">
        <v>1302069.7648838956</v>
      </c>
      <c r="M7" s="71">
        <v>1363771.2431567023</v>
      </c>
      <c r="N7" s="71">
        <v>1799270.662944016</v>
      </c>
      <c r="O7" s="71">
        <v>1113681.5466538756</v>
      </c>
      <c r="P7" s="71">
        <v>1129082.3648167732</v>
      </c>
      <c r="Q7" s="71">
        <v>1167076.1500197835</v>
      </c>
      <c r="R7" s="71">
        <v>1511568.8781410845</v>
      </c>
      <c r="S7" s="71">
        <v>1004727.8705998857</v>
      </c>
      <c r="T7" s="71">
        <v>1188174.730456806</v>
      </c>
      <c r="U7" s="71">
        <v>1131759.4071828797</v>
      </c>
      <c r="V7" s="71">
        <v>1268172.1812113381</v>
      </c>
      <c r="W7" s="71">
        <v>1010023.487568067</v>
      </c>
      <c r="X7" s="71">
        <v>1153314.0915104281</v>
      </c>
      <c r="Y7" s="71">
        <v>1114520.0089210377</v>
      </c>
      <c r="Z7" s="71">
        <v>1483332.6299906357</v>
      </c>
      <c r="AA7" s="71">
        <v>1115365.5061645692</v>
      </c>
      <c r="AB7" s="71">
        <v>1163537.9551388973</v>
      </c>
      <c r="AC7" s="71">
        <v>1265677.0054230585</v>
      </c>
      <c r="AD7" s="71">
        <v>1434319.3018866358</v>
      </c>
      <c r="AE7" s="71">
        <v>954228.16558773792</v>
      </c>
      <c r="AF7" s="71">
        <v>1078567.0344255373</v>
      </c>
      <c r="AG7" s="71">
        <v>953242.28811414866</v>
      </c>
      <c r="AH7" s="71">
        <v>1193354.1237870182</v>
      </c>
      <c r="AI7" s="91">
        <v>900044.70712604071</v>
      </c>
      <c r="AJ7" s="91">
        <v>1031893.2113801133</v>
      </c>
      <c r="AK7" s="91">
        <v>985485.01819718187</v>
      </c>
      <c r="AL7" s="91">
        <v>1206867.5205361666</v>
      </c>
      <c r="AM7" s="91">
        <v>916204.42258416407</v>
      </c>
      <c r="AN7" s="91">
        <v>1117608.1043319402</v>
      </c>
      <c r="AO7" s="91">
        <v>1167869.6394748262</v>
      </c>
      <c r="AP7" s="91">
        <v>1484974.8336090695</v>
      </c>
    </row>
    <row r="8" spans="1:42" ht="24.95" customHeight="1" x14ac:dyDescent="0.25">
      <c r="A8" s="69">
        <f t="shared" si="0"/>
        <v>5</v>
      </c>
      <c r="B8" s="70" t="s">
        <v>62</v>
      </c>
      <c r="C8" s="71">
        <v>128684.25352677057</v>
      </c>
      <c r="D8" s="71">
        <v>129570.63051606233</v>
      </c>
      <c r="E8" s="71">
        <v>131343.3844946459</v>
      </c>
      <c r="F8" s="71">
        <v>134002.51546252126</v>
      </c>
      <c r="G8" s="71">
        <v>133546.09219038332</v>
      </c>
      <c r="H8" s="71">
        <v>135863.72514499951</v>
      </c>
      <c r="I8" s="71">
        <v>137906.2482896244</v>
      </c>
      <c r="J8" s="71">
        <v>139493.9823749928</v>
      </c>
      <c r="K8" s="71">
        <v>142232.47789199339</v>
      </c>
      <c r="L8" s="71">
        <v>143743.97426723165</v>
      </c>
      <c r="M8" s="71">
        <v>146928.21577360024</v>
      </c>
      <c r="N8" s="71">
        <v>147543.50806717467</v>
      </c>
      <c r="O8" s="71">
        <v>148417.38608782395</v>
      </c>
      <c r="P8" s="71">
        <v>148848.88244180969</v>
      </c>
      <c r="Q8" s="71">
        <v>149699.38315613932</v>
      </c>
      <c r="R8" s="71">
        <v>147980.01231422721</v>
      </c>
      <c r="S8" s="71">
        <v>144952.19019165548</v>
      </c>
      <c r="T8" s="71">
        <v>143738.65721948896</v>
      </c>
      <c r="U8" s="71">
        <v>146366.33227568775</v>
      </c>
      <c r="V8" s="71">
        <v>152308.35631316772</v>
      </c>
      <c r="W8" s="71">
        <v>152786.59543666028</v>
      </c>
      <c r="X8" s="71">
        <v>154549.89315156377</v>
      </c>
      <c r="Y8" s="71">
        <v>158095.0712020121</v>
      </c>
      <c r="Z8" s="71">
        <v>160194.29620976376</v>
      </c>
      <c r="AA8" s="71">
        <v>162444.94307229368</v>
      </c>
      <c r="AB8" s="71">
        <v>160920.03309985498</v>
      </c>
      <c r="AC8" s="71">
        <v>165448.76037011712</v>
      </c>
      <c r="AD8" s="71">
        <v>166705.19145773412</v>
      </c>
      <c r="AE8" s="71">
        <v>160577.91088127653</v>
      </c>
      <c r="AF8" s="71">
        <v>164066.46405656124</v>
      </c>
      <c r="AG8" s="71">
        <v>163908.1836063927</v>
      </c>
      <c r="AH8" s="71">
        <v>164246.38545576954</v>
      </c>
      <c r="AI8" s="91">
        <v>167066.25843400406</v>
      </c>
      <c r="AJ8" s="91">
        <v>166753.28018249781</v>
      </c>
      <c r="AK8" s="91">
        <v>166494.28442831125</v>
      </c>
      <c r="AL8" s="91">
        <v>172718.17695518688</v>
      </c>
      <c r="AM8" s="91">
        <v>173268.88936961713</v>
      </c>
      <c r="AN8" s="91">
        <v>173651.37633720605</v>
      </c>
      <c r="AO8" s="91">
        <v>174950.53517870198</v>
      </c>
      <c r="AP8" s="91">
        <v>176280.19911447496</v>
      </c>
    </row>
    <row r="9" spans="1:42" ht="24.95" customHeight="1" x14ac:dyDescent="0.25">
      <c r="A9" s="69">
        <f t="shared" si="0"/>
        <v>6</v>
      </c>
      <c r="B9" s="70" t="s">
        <v>63</v>
      </c>
      <c r="C9" s="71">
        <v>8298.6043946972295</v>
      </c>
      <c r="D9" s="71">
        <v>8402.2626368183373</v>
      </c>
      <c r="E9" s="71">
        <v>8609.5791210605548</v>
      </c>
      <c r="F9" s="71">
        <v>8920.5538474238783</v>
      </c>
      <c r="G9" s="71">
        <v>9063.5814905741081</v>
      </c>
      <c r="H9" s="71">
        <v>9336.5214143577887</v>
      </c>
      <c r="I9" s="71">
        <v>9537.3662133217604</v>
      </c>
      <c r="J9" s="71">
        <v>9655.7216817463468</v>
      </c>
      <c r="K9" s="71">
        <v>9805.4123801592759</v>
      </c>
      <c r="L9" s="71">
        <v>9883.3358098206281</v>
      </c>
      <c r="M9" s="71">
        <v>10088.387785299903</v>
      </c>
      <c r="N9" s="71">
        <v>10128.676124720192</v>
      </c>
      <c r="O9" s="71">
        <v>10197.646977982919</v>
      </c>
      <c r="P9" s="71">
        <v>10233.190121938736</v>
      </c>
      <c r="Q9" s="71">
        <v>10294.740044270533</v>
      </c>
      <c r="R9" s="71">
        <v>10176.93725580781</v>
      </c>
      <c r="S9" s="71">
        <v>9966.7841717971532</v>
      </c>
      <c r="T9" s="71">
        <v>9882.0776441883354</v>
      </c>
      <c r="U9" s="71">
        <v>10062.062858140504</v>
      </c>
      <c r="V9" s="71">
        <v>10470.455925874001</v>
      </c>
      <c r="W9" s="71">
        <v>10503.783751908393</v>
      </c>
      <c r="X9" s="71">
        <v>10625.297470660429</v>
      </c>
      <c r="Y9" s="71">
        <v>10869.17725221818</v>
      </c>
      <c r="Z9" s="71">
        <v>11013.519125212997</v>
      </c>
      <c r="AA9" s="71">
        <v>11168.153621063109</v>
      </c>
      <c r="AB9" s="71">
        <v>11063.252864336726</v>
      </c>
      <c r="AC9" s="71">
        <v>11374.571519329153</v>
      </c>
      <c r="AD9" s="71">
        <v>11460.948295271006</v>
      </c>
      <c r="AE9" s="71">
        <v>11039.719264391235</v>
      </c>
      <c r="AF9" s="71">
        <v>11279.56956884994</v>
      </c>
      <c r="AG9" s="71">
        <v>11268.69345153181</v>
      </c>
      <c r="AH9" s="71">
        <v>11291.945115227018</v>
      </c>
      <c r="AI9" s="91">
        <v>11485.813977981003</v>
      </c>
      <c r="AJ9" s="91">
        <v>11464.298103967716</v>
      </c>
      <c r="AK9" s="91">
        <v>11446.495117568129</v>
      </c>
      <c r="AL9" s="91">
        <v>11874.392800483156</v>
      </c>
      <c r="AM9" s="91">
        <v>11912.260457806291</v>
      </c>
      <c r="AN9" s="91">
        <v>11938.560940851432</v>
      </c>
      <c r="AO9" s="91">
        <v>12027.881252619305</v>
      </c>
      <c r="AP9" s="91">
        <v>12119.297348722983</v>
      </c>
    </row>
    <row r="10" spans="1:42" ht="24.95" customHeight="1" x14ac:dyDescent="0.25">
      <c r="A10" s="69">
        <f t="shared" si="0"/>
        <v>7</v>
      </c>
      <c r="B10" s="70" t="s">
        <v>64</v>
      </c>
      <c r="C10" s="71">
        <v>720276.57932239957</v>
      </c>
      <c r="D10" s="71">
        <v>698282.42063385947</v>
      </c>
      <c r="E10" s="71">
        <v>703304.06315758999</v>
      </c>
      <c r="F10" s="71">
        <v>737231.65688615059</v>
      </c>
      <c r="G10" s="71">
        <v>664923.78241397894</v>
      </c>
      <c r="H10" s="71">
        <v>721028.80639481172</v>
      </c>
      <c r="I10" s="71">
        <v>805525.87218987301</v>
      </c>
      <c r="J10" s="71">
        <v>738274.57097487582</v>
      </c>
      <c r="K10" s="71">
        <v>739168.41418522538</v>
      </c>
      <c r="L10" s="71">
        <v>807122.56797037798</v>
      </c>
      <c r="M10" s="71">
        <v>824390.61194757721</v>
      </c>
      <c r="N10" s="71">
        <v>853236.12062074651</v>
      </c>
      <c r="O10" s="71">
        <v>852753.75254352193</v>
      </c>
      <c r="P10" s="71">
        <v>893622.05974246748</v>
      </c>
      <c r="Q10" s="71">
        <v>937043.22441022599</v>
      </c>
      <c r="R10" s="71">
        <v>965164.36612468399</v>
      </c>
      <c r="S10" s="71">
        <v>985859.91749040876</v>
      </c>
      <c r="T10" s="71">
        <v>1028589.3963079655</v>
      </c>
      <c r="U10" s="71">
        <v>946509.23378421855</v>
      </c>
      <c r="V10" s="71">
        <v>742915.09297040291</v>
      </c>
      <c r="W10" s="71">
        <v>881171.40147764597</v>
      </c>
      <c r="X10" s="71">
        <v>997525.38592949219</v>
      </c>
      <c r="Y10" s="71">
        <v>1034875.3515554533</v>
      </c>
      <c r="Z10" s="71">
        <v>1019729.3345794174</v>
      </c>
      <c r="AA10" s="71">
        <v>1054804.4244079173</v>
      </c>
      <c r="AB10" s="71">
        <v>1025987.230939987</v>
      </c>
      <c r="AC10" s="71">
        <v>1056306.1915461496</v>
      </c>
      <c r="AD10" s="71">
        <v>1058055.0649535717</v>
      </c>
      <c r="AE10" s="71">
        <v>1066672.8675097525</v>
      </c>
      <c r="AF10" s="71">
        <v>1068386.4158626129</v>
      </c>
      <c r="AG10" s="71">
        <v>1085260.2892835489</v>
      </c>
      <c r="AH10" s="71">
        <v>1080855.2064539895</v>
      </c>
      <c r="AI10" s="91">
        <v>1052625.7460285984</v>
      </c>
      <c r="AJ10" s="91">
        <v>1060326.8300699932</v>
      </c>
      <c r="AK10" s="91">
        <v>1034086.5856513705</v>
      </c>
      <c r="AL10" s="91">
        <v>1096976.8395046196</v>
      </c>
      <c r="AM10" s="91">
        <v>992235.4226771855</v>
      </c>
      <c r="AN10" s="91">
        <v>1066376.5604790896</v>
      </c>
      <c r="AO10" s="91">
        <v>1095871.8037059996</v>
      </c>
      <c r="AP10" s="91">
        <v>1115284.9450412404</v>
      </c>
    </row>
    <row r="11" spans="1:42" ht="24.95" customHeight="1" x14ac:dyDescent="0.25">
      <c r="A11" s="69">
        <f t="shared" si="0"/>
        <v>8</v>
      </c>
      <c r="B11" s="70" t="s">
        <v>65</v>
      </c>
      <c r="C11" s="71">
        <v>1173537.8136858284</v>
      </c>
      <c r="D11" s="71">
        <v>1345648.1138042277</v>
      </c>
      <c r="E11" s="71">
        <v>1263662.5868672647</v>
      </c>
      <c r="F11" s="71">
        <v>1441660.2856426784</v>
      </c>
      <c r="G11" s="71">
        <v>1359618.3418318359</v>
      </c>
      <c r="H11" s="71">
        <v>1501105.5900501858</v>
      </c>
      <c r="I11" s="71">
        <v>1615466.4724576029</v>
      </c>
      <c r="J11" s="71">
        <v>1740120.055826603</v>
      </c>
      <c r="K11" s="71">
        <v>1729182.2824144114</v>
      </c>
      <c r="L11" s="71">
        <v>1754991.5477865194</v>
      </c>
      <c r="M11" s="71">
        <v>1779632.2650548597</v>
      </c>
      <c r="N11" s="71">
        <v>1930533.9086000037</v>
      </c>
      <c r="O11" s="71">
        <v>1938970.7555905764</v>
      </c>
      <c r="P11" s="71">
        <v>2004716.762936587</v>
      </c>
      <c r="Q11" s="71">
        <v>1813405.9034029115</v>
      </c>
      <c r="R11" s="71">
        <v>1984874.3769829678</v>
      </c>
      <c r="S11" s="71">
        <v>1929726.7700139515</v>
      </c>
      <c r="T11" s="71">
        <v>1977674.8293992069</v>
      </c>
      <c r="U11" s="71">
        <v>1808974.3549015603</v>
      </c>
      <c r="V11" s="71">
        <v>1633576.0605974058</v>
      </c>
      <c r="W11" s="71">
        <v>1852467.8759285486</v>
      </c>
      <c r="X11" s="71">
        <v>2085368.7137867627</v>
      </c>
      <c r="Y11" s="71">
        <v>2172821.365986886</v>
      </c>
      <c r="Z11" s="71">
        <v>2252947.6541051627</v>
      </c>
      <c r="AA11" s="71">
        <v>2393442.0667231176</v>
      </c>
      <c r="AB11" s="71">
        <v>2417314.3276369078</v>
      </c>
      <c r="AC11" s="71">
        <v>2379835.2852797462</v>
      </c>
      <c r="AD11" s="71">
        <v>2207949.9439548473</v>
      </c>
      <c r="AE11" s="71">
        <v>2414632.2670707465</v>
      </c>
      <c r="AF11" s="71">
        <v>2180668.5276954109</v>
      </c>
      <c r="AG11" s="71">
        <v>2424544.5282838093</v>
      </c>
      <c r="AH11" s="71">
        <v>2379517.9670371492</v>
      </c>
      <c r="AI11" s="91">
        <v>2554324.9695073473</v>
      </c>
      <c r="AJ11" s="91">
        <v>2369314.6559318448</v>
      </c>
      <c r="AK11" s="91">
        <v>2546273.6156284604</v>
      </c>
      <c r="AL11" s="91">
        <v>2474967.0516610099</v>
      </c>
      <c r="AM11" s="91">
        <v>2662858.5158944707</v>
      </c>
      <c r="AN11" s="91">
        <v>2417496.2503376915</v>
      </c>
      <c r="AO11" s="91">
        <v>2613336.1042936337</v>
      </c>
      <c r="AP11" s="91">
        <v>2503083.3604211803</v>
      </c>
    </row>
    <row r="12" spans="1:42" ht="24.95" customHeight="1" x14ac:dyDescent="0.25">
      <c r="A12" s="78">
        <f t="shared" si="0"/>
        <v>9</v>
      </c>
      <c r="B12" s="77" t="s">
        <v>66</v>
      </c>
      <c r="C12" s="79">
        <v>7951172.403897753</v>
      </c>
      <c r="D12" s="79">
        <v>8157528.09800871</v>
      </c>
      <c r="E12" s="79">
        <v>8227501.4844143325</v>
      </c>
      <c r="F12" s="79">
        <v>8388846.9572360367</v>
      </c>
      <c r="G12" s="79">
        <v>8226936.8524782052</v>
      </c>
      <c r="H12" s="79">
        <v>8448558.3980114143</v>
      </c>
      <c r="I12" s="79">
        <v>8663722.099413868</v>
      </c>
      <c r="J12" s="79">
        <v>8836410.8611699175</v>
      </c>
      <c r="K12" s="79">
        <v>8875446.4757086411</v>
      </c>
      <c r="L12" s="79">
        <v>8960905.2060856801</v>
      </c>
      <c r="M12" s="79">
        <v>9153913.1321740896</v>
      </c>
      <c r="N12" s="79">
        <v>9287746.206195591</v>
      </c>
      <c r="O12" s="79">
        <v>9146550.5599199776</v>
      </c>
      <c r="P12" s="79">
        <v>9124866.9192129783</v>
      </c>
      <c r="Q12" s="79">
        <v>9356178.7059102114</v>
      </c>
      <c r="R12" s="79">
        <v>9556508.0479609631</v>
      </c>
      <c r="S12" s="79">
        <v>9333768.9170585126</v>
      </c>
      <c r="T12" s="79">
        <v>9339263.8063450586</v>
      </c>
      <c r="U12" s="79">
        <v>9320988.0274340361</v>
      </c>
      <c r="V12" s="79">
        <v>8716325.2240200341</v>
      </c>
      <c r="W12" s="79">
        <v>9544450.8366418853</v>
      </c>
      <c r="X12" s="79">
        <v>9809411.2659163438</v>
      </c>
      <c r="Y12" s="79">
        <v>9899456.7780850884</v>
      </c>
      <c r="Z12" s="79">
        <v>9848297.0008536689</v>
      </c>
      <c r="AA12" s="79">
        <v>10128331.469049716</v>
      </c>
      <c r="AB12" s="79">
        <v>10092375.97833547</v>
      </c>
      <c r="AC12" s="79">
        <v>10373882.868400909</v>
      </c>
      <c r="AD12" s="79">
        <v>10375341.999588262</v>
      </c>
      <c r="AE12" s="79">
        <v>10140825.295031289</v>
      </c>
      <c r="AF12" s="79">
        <v>10317320.693216491</v>
      </c>
      <c r="AG12" s="79">
        <v>10267832.357986681</v>
      </c>
      <c r="AH12" s="79">
        <v>10073954.879768308</v>
      </c>
      <c r="AI12" s="89">
        <v>10457592</v>
      </c>
      <c r="AJ12" s="89">
        <v>10581998</v>
      </c>
      <c r="AK12" s="89">
        <v>10566307</v>
      </c>
      <c r="AL12" s="89">
        <v>10458602.000000004</v>
      </c>
      <c r="AM12" s="89">
        <v>10667987</v>
      </c>
      <c r="AN12" s="89">
        <v>10866154</v>
      </c>
      <c r="AO12" s="89">
        <v>10925405</v>
      </c>
      <c r="AP12" s="89">
        <v>11174881</v>
      </c>
    </row>
    <row r="13" spans="1:42" x14ac:dyDescent="0.25">
      <c r="B13" s="31" t="s">
        <v>42</v>
      </c>
      <c r="AE13" s="87"/>
      <c r="AF13" s="87"/>
      <c r="AG13" s="87"/>
      <c r="AH13" s="87"/>
      <c r="AI13" s="87"/>
      <c r="AJ13" s="87"/>
      <c r="AK13" s="87"/>
      <c r="AL13" s="87"/>
    </row>
    <row r="14" spans="1:42" x14ac:dyDescent="0.25">
      <c r="B14" s="98" t="s">
        <v>69</v>
      </c>
    </row>
    <row r="15" spans="1:42" x14ac:dyDescent="0.25">
      <c r="B15" s="97"/>
    </row>
  </sheetData>
  <mergeCells count="12">
    <mergeCell ref="AM2:AP2"/>
    <mergeCell ref="S2:V2"/>
    <mergeCell ref="W2:Z2"/>
    <mergeCell ref="AA2:AD2"/>
    <mergeCell ref="AE2:AH2"/>
    <mergeCell ref="AI2:AL2"/>
    <mergeCell ref="O2:R2"/>
    <mergeCell ref="A2:A3"/>
    <mergeCell ref="B2:B3"/>
    <mergeCell ref="C2:F2"/>
    <mergeCell ref="G2:J2"/>
    <mergeCell ref="K2:N2"/>
  </mergeCells>
  <printOptions horizontalCentered="1"/>
  <pageMargins left="0.1" right="0.1" top="0.75" bottom="0.25" header="0.3" footer="0.3"/>
  <pageSetup scale="64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QNA Table 1-Current</vt:lpstr>
      <vt:lpstr>QNA Table 2 Constant</vt:lpstr>
      <vt:lpstr>QNA-Table 3 GRs</vt:lpstr>
      <vt:lpstr>QNA Table 4 Current Expendiure</vt:lpstr>
      <vt:lpstr>QNA Table 5 Constant Expenditur</vt:lpstr>
      <vt:lpstr>'QNA Table 1-Current'!Print_Area</vt:lpstr>
      <vt:lpstr>'QNA Table 2 Constant'!Print_Area</vt:lpstr>
      <vt:lpstr>'QNA Table 4 Current Expendiure'!Print_Area</vt:lpstr>
      <vt:lpstr>'QNA Table 5 Constant Expenditur'!Print_Area</vt:lpstr>
      <vt:lpstr>'QNA-Table 3 GRs'!Print_Area</vt:lpstr>
      <vt:lpstr>'QNA Table 1-Current'!Print_Titles</vt:lpstr>
      <vt:lpstr>'QNA Table 2 Constant'!Print_Titles</vt:lpstr>
      <vt:lpstr>'QNA Table 4 Current Expendiure'!Print_Titles</vt:lpstr>
      <vt:lpstr>'QNA Table 5 Constant Expenditur'!Print_Titles</vt:lpstr>
      <vt:lpstr>'QNA-Table 3 GRs'!Print_Titles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</dc:creator>
  <cp:lastModifiedBy>pbs</cp:lastModifiedBy>
  <cp:lastPrinted>2025-12-31T09:28:10Z</cp:lastPrinted>
  <dcterms:created xsi:type="dcterms:W3CDTF">2023-11-30T09:53:32Z</dcterms:created>
  <dcterms:modified xsi:type="dcterms:W3CDTF">2025-12-31T09:28:54Z</dcterms:modified>
</cp:coreProperties>
</file>