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13890" windowHeight="11595"/>
  </bookViews>
  <sheets>
    <sheet name="2025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1" i="3" l="1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91" i="3" l="1"/>
</calcChain>
</file>

<file path=xl/sharedStrings.xml><?xml version="1.0" encoding="utf-8"?>
<sst xmlns="http://schemas.openxmlformats.org/spreadsheetml/2006/main" count="118" uniqueCount="61">
  <si>
    <t xml:space="preserve">                       </t>
  </si>
  <si>
    <t>(Number)</t>
  </si>
  <si>
    <t>Districts  Name</t>
  </si>
  <si>
    <t>All Reported</t>
  </si>
  <si>
    <t>Murder</t>
  </si>
  <si>
    <t>Attempted Murder</t>
  </si>
  <si>
    <t>Socide</t>
  </si>
  <si>
    <t>Attempted Socide</t>
  </si>
  <si>
    <t>GangRape</t>
  </si>
  <si>
    <t>Kidnapping/Abduction</t>
  </si>
  <si>
    <t>Dacoity</t>
  </si>
  <si>
    <t>Robbery</t>
  </si>
  <si>
    <t>Trafic  Accident</t>
  </si>
  <si>
    <t>Burglary</t>
  </si>
  <si>
    <t>Cattle theft</t>
  </si>
  <si>
    <t>Moter Vehical Theft</t>
  </si>
  <si>
    <t>Other theft</t>
  </si>
  <si>
    <t>Miscellaneous</t>
  </si>
  <si>
    <t>Lahore</t>
  </si>
  <si>
    <t>Sheikhupura</t>
  </si>
  <si>
    <t>Nankana</t>
  </si>
  <si>
    <t>Kasur</t>
  </si>
  <si>
    <t>Gujranwala</t>
  </si>
  <si>
    <t>Sialkot</t>
  </si>
  <si>
    <t>Narowal</t>
  </si>
  <si>
    <t>Gujrat</t>
  </si>
  <si>
    <t>Hafizabad</t>
  </si>
  <si>
    <t>M.B.Din</t>
  </si>
  <si>
    <t>Wazirabad</t>
  </si>
  <si>
    <t>Rawalpindi</t>
  </si>
  <si>
    <t>Attock</t>
  </si>
  <si>
    <t>Jhelum</t>
  </si>
  <si>
    <t>Chakwal</t>
  </si>
  <si>
    <t>Muree</t>
  </si>
  <si>
    <t>Sargodha</t>
  </si>
  <si>
    <t>Khushab</t>
  </si>
  <si>
    <t>Mianwali</t>
  </si>
  <si>
    <t>Bhakar</t>
  </si>
  <si>
    <t>Faisalabad</t>
  </si>
  <si>
    <t>Jhang</t>
  </si>
  <si>
    <t>T.T. Singh</t>
  </si>
  <si>
    <t>Chiniot</t>
  </si>
  <si>
    <t>Multan</t>
  </si>
  <si>
    <t>Lodhran</t>
  </si>
  <si>
    <t>Khanewal</t>
  </si>
  <si>
    <t>Vehari</t>
  </si>
  <si>
    <t>Sahiwal</t>
  </si>
  <si>
    <t>Pakpattan</t>
  </si>
  <si>
    <t>Okara</t>
  </si>
  <si>
    <t>D.G.Khan</t>
  </si>
  <si>
    <t>Rajanpur</t>
  </si>
  <si>
    <t>Muzaffargarh</t>
  </si>
  <si>
    <t>Layyah</t>
  </si>
  <si>
    <t>Kot Addu</t>
  </si>
  <si>
    <t>Bahawalpur</t>
  </si>
  <si>
    <t>Bahawanagar</t>
  </si>
  <si>
    <t>R.Y.Khan</t>
  </si>
  <si>
    <t>Total</t>
  </si>
  <si>
    <t>Crime Report Punjab Province for year 2024</t>
  </si>
  <si>
    <t>Crime Report for year 2025 (Punjab)</t>
  </si>
  <si>
    <t>GangRape/
Zina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</si>
</sst>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3" fillId="0" borderId="2" xfId="1" applyFont="1" applyBorder="1" applyAlignment="1">
      <alignment horizontal="right" vertical="center"/>
    </xf>
    <xf numFmtId="0" fontId="1" fillId="0" borderId="0" xfId="1" applyBorder="1"/>
    <xf numFmtId="0" fontId="1" fillId="0" borderId="3" xfId="1" applyBorder="1"/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wrapText="1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/>
    <xf numFmtId="0" fontId="8" fillId="0" borderId="28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6" xfId="0" applyFont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0" fontId="5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0" borderId="29" xfId="1" applyFont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left" vertical="center" wrapText="1"/>
    </xf>
    <xf numFmtId="0" fontId="5" fillId="0" borderId="31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10" fillId="0" borderId="8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27" xfId="0" applyFont="1" applyBorder="1"/>
    <xf numFmtId="0" fontId="8" fillId="0" borderId="33" xfId="0" applyFont="1" applyBorder="1"/>
    <xf numFmtId="0" fontId="8" fillId="0" borderId="34" xfId="0" applyFont="1" applyBorder="1"/>
    <xf numFmtId="0" fontId="6" fillId="2" borderId="1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14" xfId="0" applyFont="1" applyBorder="1"/>
    <xf numFmtId="0" fontId="5" fillId="0" borderId="5" xfId="0" applyFont="1" applyBorder="1"/>
    <xf numFmtId="0" fontId="9" fillId="0" borderId="0" xfId="0" applyFont="1" applyAlignment="1">
      <alignment horizontal="center"/>
    </xf>
    <xf numFmtId="0" fontId="2" fillId="0" borderId="0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1"/>
  <sheetViews>
    <sheetView tabSelected="1" workbookViewId="0">
      <selection activeCell="A2" sqref="A2:P2"/>
    </sheetView>
  </sheetViews>
  <sheetFormatPr defaultRowHeight="15" x14ac:dyDescent="0.25"/>
  <cols>
    <col min="1" max="1" width="18" customWidth="1"/>
    <col min="2" max="2" width="17.5703125" customWidth="1"/>
    <col min="3" max="3" width="11" customWidth="1"/>
    <col min="4" max="4" width="11.5703125" customWidth="1"/>
    <col min="5" max="5" width="8.28515625" customWidth="1"/>
    <col min="6" max="6" width="13.140625" customWidth="1"/>
    <col min="7" max="7" width="12.85546875" customWidth="1"/>
    <col min="8" max="8" width="13.5703125" customWidth="1"/>
    <col min="9" max="9" width="8.28515625" customWidth="1"/>
    <col min="11" max="11" width="10.5703125" customWidth="1"/>
    <col min="13" max="13" width="12.42578125" customWidth="1"/>
    <col min="14" max="14" width="13.7109375" customWidth="1"/>
    <col min="15" max="15" width="11.85546875" customWidth="1"/>
    <col min="16" max="16" width="16" customWidth="1"/>
  </cols>
  <sheetData>
    <row r="2" spans="1:17" ht="21" x14ac:dyDescent="0.35">
      <c r="A2" s="51" t="s">
        <v>59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30"/>
    </row>
    <row r="3" spans="1:17" ht="15.75" thickBot="1" x14ac:dyDescent="0.3">
      <c r="A3" t="s">
        <v>0</v>
      </c>
      <c r="P3" t="s">
        <v>1</v>
      </c>
    </row>
    <row r="4" spans="1:17" ht="48" thickBot="1" x14ac:dyDescent="0.3">
      <c r="A4" s="18" t="s">
        <v>2</v>
      </c>
      <c r="B4" s="19" t="s">
        <v>3</v>
      </c>
      <c r="C4" s="19" t="s">
        <v>4</v>
      </c>
      <c r="D4" s="20" t="s">
        <v>5</v>
      </c>
      <c r="E4" s="19" t="s">
        <v>6</v>
      </c>
      <c r="F4" s="20" t="s">
        <v>7</v>
      </c>
      <c r="G4" s="29" t="s">
        <v>60</v>
      </c>
      <c r="H4" s="20" t="s">
        <v>9</v>
      </c>
      <c r="I4" s="19" t="s">
        <v>10</v>
      </c>
      <c r="J4" s="19" t="s">
        <v>11</v>
      </c>
      <c r="K4" s="20" t="s">
        <v>12</v>
      </c>
      <c r="L4" s="19" t="s">
        <v>13</v>
      </c>
      <c r="M4" s="19" t="s">
        <v>14</v>
      </c>
      <c r="N4" s="20" t="s">
        <v>15</v>
      </c>
      <c r="O4" s="27" t="s">
        <v>16</v>
      </c>
      <c r="P4" s="28" t="s">
        <v>17</v>
      </c>
    </row>
    <row r="5" spans="1:17" ht="15.75" customHeight="1" x14ac:dyDescent="0.25">
      <c r="A5" s="21"/>
      <c r="B5" s="22">
        <v>2</v>
      </c>
      <c r="C5" s="23">
        <v>3</v>
      </c>
      <c r="D5" s="23">
        <v>4</v>
      </c>
      <c r="E5" s="23">
        <v>5</v>
      </c>
      <c r="F5" s="23">
        <v>6</v>
      </c>
      <c r="G5" s="23">
        <v>7</v>
      </c>
      <c r="H5" s="23">
        <v>8</v>
      </c>
      <c r="I5" s="23">
        <v>9</v>
      </c>
      <c r="J5" s="23">
        <v>10</v>
      </c>
      <c r="K5" s="23">
        <v>11</v>
      </c>
      <c r="L5" s="23">
        <v>12</v>
      </c>
      <c r="M5" s="23">
        <v>13</v>
      </c>
      <c r="N5" s="23">
        <v>14</v>
      </c>
      <c r="O5" s="23">
        <v>15</v>
      </c>
      <c r="P5" s="24">
        <v>16</v>
      </c>
    </row>
    <row r="6" spans="1:17" ht="15.75" x14ac:dyDescent="0.25">
      <c r="A6" s="49" t="s">
        <v>18</v>
      </c>
      <c r="B6" s="25">
        <v>272152</v>
      </c>
      <c r="C6" s="41">
        <v>283</v>
      </c>
      <c r="D6" s="41">
        <v>642</v>
      </c>
      <c r="E6" s="41">
        <v>0</v>
      </c>
      <c r="F6" s="41">
        <v>4</v>
      </c>
      <c r="G6" s="41">
        <v>41</v>
      </c>
      <c r="H6" s="41">
        <v>7132</v>
      </c>
      <c r="I6" s="41">
        <v>25</v>
      </c>
      <c r="J6" s="41">
        <v>3516</v>
      </c>
      <c r="K6" s="41">
        <v>1234</v>
      </c>
      <c r="L6" s="41">
        <v>2910</v>
      </c>
      <c r="M6" s="41">
        <v>987</v>
      </c>
      <c r="N6" s="41">
        <v>11118</v>
      </c>
      <c r="O6" s="41">
        <v>85685</v>
      </c>
      <c r="P6" s="42">
        <v>158575</v>
      </c>
    </row>
    <row r="7" spans="1:17" ht="15.75" x14ac:dyDescent="0.25">
      <c r="A7" s="49" t="s">
        <v>19</v>
      </c>
      <c r="B7" s="25">
        <v>50638</v>
      </c>
      <c r="C7" s="41">
        <v>243</v>
      </c>
      <c r="D7" s="41">
        <v>444</v>
      </c>
      <c r="E7" s="41">
        <v>0</v>
      </c>
      <c r="F7" s="41">
        <v>0</v>
      </c>
      <c r="G7" s="41">
        <v>3</v>
      </c>
      <c r="H7" s="41">
        <v>1062</v>
      </c>
      <c r="I7" s="41">
        <v>34</v>
      </c>
      <c r="J7" s="41">
        <v>5427</v>
      </c>
      <c r="K7" s="41">
        <v>195</v>
      </c>
      <c r="L7" s="41">
        <v>754</v>
      </c>
      <c r="M7" s="41">
        <v>436</v>
      </c>
      <c r="N7" s="41">
        <v>2320</v>
      </c>
      <c r="O7" s="41">
        <v>7031</v>
      </c>
      <c r="P7" s="42">
        <v>32689</v>
      </c>
    </row>
    <row r="8" spans="1:17" ht="15.75" x14ac:dyDescent="0.25">
      <c r="A8" s="49" t="s">
        <v>20</v>
      </c>
      <c r="B8" s="25">
        <v>11830</v>
      </c>
      <c r="C8" s="41">
        <v>49</v>
      </c>
      <c r="D8" s="41">
        <v>108</v>
      </c>
      <c r="E8" s="41">
        <v>0</v>
      </c>
      <c r="F8" s="41">
        <v>0</v>
      </c>
      <c r="G8" s="41">
        <v>10</v>
      </c>
      <c r="H8" s="41">
        <v>364</v>
      </c>
      <c r="I8" s="41">
        <v>15</v>
      </c>
      <c r="J8" s="41">
        <v>484</v>
      </c>
      <c r="K8" s="41">
        <v>63</v>
      </c>
      <c r="L8" s="41">
        <v>134</v>
      </c>
      <c r="M8" s="41">
        <v>553</v>
      </c>
      <c r="N8" s="41">
        <v>422</v>
      </c>
      <c r="O8" s="41">
        <v>1898</v>
      </c>
      <c r="P8" s="42">
        <v>7730</v>
      </c>
    </row>
    <row r="9" spans="1:17" ht="15.75" x14ac:dyDescent="0.25">
      <c r="A9" s="49" t="s">
        <v>21</v>
      </c>
      <c r="B9" s="25">
        <v>39593</v>
      </c>
      <c r="C9" s="41">
        <v>175</v>
      </c>
      <c r="D9" s="41">
        <v>283</v>
      </c>
      <c r="E9" s="41">
        <v>0</v>
      </c>
      <c r="F9" s="41">
        <v>0</v>
      </c>
      <c r="G9" s="41">
        <v>51</v>
      </c>
      <c r="H9" s="41">
        <v>1159</v>
      </c>
      <c r="I9" s="41">
        <v>45</v>
      </c>
      <c r="J9" s="41">
        <v>2993</v>
      </c>
      <c r="K9" s="41">
        <v>159</v>
      </c>
      <c r="L9" s="41">
        <v>336</v>
      </c>
      <c r="M9" s="41">
        <v>916</v>
      </c>
      <c r="N9" s="41">
        <v>2449</v>
      </c>
      <c r="O9" s="41">
        <v>6453</v>
      </c>
      <c r="P9" s="42">
        <v>24574</v>
      </c>
    </row>
    <row r="10" spans="1:17" ht="15.75" x14ac:dyDescent="0.25">
      <c r="A10" s="49" t="s">
        <v>22</v>
      </c>
      <c r="B10" s="25">
        <v>64689</v>
      </c>
      <c r="C10" s="41">
        <v>207</v>
      </c>
      <c r="D10" s="41">
        <v>506</v>
      </c>
      <c r="E10" s="41">
        <v>0</v>
      </c>
      <c r="F10" s="41">
        <v>0</v>
      </c>
      <c r="G10" s="41">
        <v>62</v>
      </c>
      <c r="H10" s="41">
        <v>3394</v>
      </c>
      <c r="I10" s="41">
        <v>56</v>
      </c>
      <c r="J10" s="41">
        <v>10040</v>
      </c>
      <c r="K10" s="41">
        <v>199</v>
      </c>
      <c r="L10" s="41">
        <v>1808</v>
      </c>
      <c r="M10" s="41">
        <v>848</v>
      </c>
      <c r="N10" s="41">
        <v>8132</v>
      </c>
      <c r="O10" s="41">
        <v>14768</v>
      </c>
      <c r="P10" s="42">
        <v>24669</v>
      </c>
    </row>
    <row r="11" spans="1:17" ht="15.75" x14ac:dyDescent="0.25">
      <c r="A11" s="49" t="s">
        <v>23</v>
      </c>
      <c r="B11" s="25">
        <v>39637</v>
      </c>
      <c r="C11" s="41">
        <v>168</v>
      </c>
      <c r="D11" s="41">
        <v>320</v>
      </c>
      <c r="E11" s="41">
        <v>0</v>
      </c>
      <c r="F11" s="41">
        <v>0</v>
      </c>
      <c r="G11" s="41">
        <v>65</v>
      </c>
      <c r="H11" s="41">
        <v>975</v>
      </c>
      <c r="I11" s="41">
        <v>13</v>
      </c>
      <c r="J11" s="41">
        <v>2902</v>
      </c>
      <c r="K11" s="41">
        <v>253</v>
      </c>
      <c r="L11" s="41">
        <v>1175</v>
      </c>
      <c r="M11" s="41">
        <v>668</v>
      </c>
      <c r="N11" s="41">
        <v>4401</v>
      </c>
      <c r="O11" s="41">
        <v>7541</v>
      </c>
      <c r="P11" s="42">
        <v>21156</v>
      </c>
    </row>
    <row r="12" spans="1:17" ht="15.75" x14ac:dyDescent="0.25">
      <c r="A12" s="49" t="s">
        <v>24</v>
      </c>
      <c r="B12" s="25">
        <v>10793</v>
      </c>
      <c r="C12" s="41">
        <v>54</v>
      </c>
      <c r="D12" s="41">
        <v>125</v>
      </c>
      <c r="E12" s="41">
        <v>0</v>
      </c>
      <c r="F12" s="41">
        <v>0</v>
      </c>
      <c r="G12" s="41">
        <v>13</v>
      </c>
      <c r="H12" s="41">
        <v>265</v>
      </c>
      <c r="I12" s="41">
        <v>3</v>
      </c>
      <c r="J12" s="41">
        <v>508</v>
      </c>
      <c r="K12" s="41">
        <v>66</v>
      </c>
      <c r="L12" s="41">
        <v>34</v>
      </c>
      <c r="M12" s="41">
        <v>208</v>
      </c>
      <c r="N12" s="41">
        <v>688</v>
      </c>
      <c r="O12" s="41">
        <v>1547</v>
      </c>
      <c r="P12" s="42">
        <v>7282</v>
      </c>
    </row>
    <row r="13" spans="1:17" ht="15.75" x14ac:dyDescent="0.25">
      <c r="A13" s="49" t="s">
        <v>25</v>
      </c>
      <c r="B13" s="25">
        <v>19706</v>
      </c>
      <c r="C13" s="41">
        <v>213</v>
      </c>
      <c r="D13" s="41">
        <v>250</v>
      </c>
      <c r="E13" s="41">
        <v>0</v>
      </c>
      <c r="F13" s="41">
        <v>1</v>
      </c>
      <c r="G13" s="41">
        <v>89</v>
      </c>
      <c r="H13" s="41">
        <v>506</v>
      </c>
      <c r="I13" s="41">
        <v>10</v>
      </c>
      <c r="J13" s="41">
        <v>680</v>
      </c>
      <c r="K13" s="41">
        <v>134</v>
      </c>
      <c r="L13" s="41">
        <v>245</v>
      </c>
      <c r="M13" s="41">
        <v>274</v>
      </c>
      <c r="N13" s="41">
        <v>1266</v>
      </c>
      <c r="O13" s="41">
        <v>2079</v>
      </c>
      <c r="P13" s="42">
        <v>13959</v>
      </c>
    </row>
    <row r="14" spans="1:17" ht="15.75" x14ac:dyDescent="0.25">
      <c r="A14" s="49" t="s">
        <v>26</v>
      </c>
      <c r="B14" s="25">
        <v>11263</v>
      </c>
      <c r="C14" s="41">
        <v>67</v>
      </c>
      <c r="D14" s="41">
        <v>108</v>
      </c>
      <c r="E14" s="41">
        <v>0</v>
      </c>
      <c r="F14" s="41">
        <v>0</v>
      </c>
      <c r="G14" s="41">
        <v>12</v>
      </c>
      <c r="H14" s="41">
        <v>183</v>
      </c>
      <c r="I14" s="41">
        <v>8</v>
      </c>
      <c r="J14" s="41">
        <v>300</v>
      </c>
      <c r="K14" s="41">
        <v>42</v>
      </c>
      <c r="L14" s="41">
        <v>165</v>
      </c>
      <c r="M14" s="41">
        <v>410</v>
      </c>
      <c r="N14" s="41">
        <v>568</v>
      </c>
      <c r="O14" s="41">
        <v>2738</v>
      </c>
      <c r="P14" s="42">
        <v>6662</v>
      </c>
    </row>
    <row r="15" spans="1:17" ht="15.75" x14ac:dyDescent="0.25">
      <c r="A15" s="49" t="s">
        <v>27</v>
      </c>
      <c r="B15" s="25">
        <v>11405</v>
      </c>
      <c r="C15" s="41">
        <v>51</v>
      </c>
      <c r="D15" s="41">
        <v>147</v>
      </c>
      <c r="E15" s="41">
        <v>0</v>
      </c>
      <c r="F15" s="41">
        <v>0</v>
      </c>
      <c r="G15" s="41">
        <v>103</v>
      </c>
      <c r="H15" s="41">
        <v>356</v>
      </c>
      <c r="I15" s="41">
        <v>1</v>
      </c>
      <c r="J15" s="41">
        <v>387</v>
      </c>
      <c r="K15" s="41">
        <v>108</v>
      </c>
      <c r="L15" s="41">
        <v>129</v>
      </c>
      <c r="M15" s="41">
        <v>363</v>
      </c>
      <c r="N15" s="41">
        <v>772</v>
      </c>
      <c r="O15" s="41">
        <v>1589</v>
      </c>
      <c r="P15" s="42">
        <v>7399</v>
      </c>
    </row>
    <row r="16" spans="1:17" ht="15.75" x14ac:dyDescent="0.25">
      <c r="A16" s="49" t="s">
        <v>28</v>
      </c>
      <c r="B16" s="25">
        <v>10169</v>
      </c>
      <c r="C16" s="41">
        <v>45</v>
      </c>
      <c r="D16" s="41">
        <v>67</v>
      </c>
      <c r="E16" s="41">
        <v>0</v>
      </c>
      <c r="F16" s="41">
        <v>0</v>
      </c>
      <c r="G16" s="41">
        <v>8</v>
      </c>
      <c r="H16" s="41">
        <v>352</v>
      </c>
      <c r="I16" s="41">
        <v>7</v>
      </c>
      <c r="J16" s="41">
        <v>1045</v>
      </c>
      <c r="K16" s="41">
        <v>38</v>
      </c>
      <c r="L16" s="41">
        <v>201</v>
      </c>
      <c r="M16" s="41">
        <v>315</v>
      </c>
      <c r="N16" s="41">
        <v>869</v>
      </c>
      <c r="O16" s="41">
        <v>2307</v>
      </c>
      <c r="P16" s="42">
        <v>4915</v>
      </c>
    </row>
    <row r="17" spans="1:16" ht="15.75" x14ac:dyDescent="0.25">
      <c r="A17" s="49" t="s">
        <v>29</v>
      </c>
      <c r="B17" s="25">
        <v>43616</v>
      </c>
      <c r="C17" s="41">
        <v>283</v>
      </c>
      <c r="D17" s="41">
        <v>579</v>
      </c>
      <c r="E17" s="41">
        <v>0</v>
      </c>
      <c r="F17" s="41">
        <v>1</v>
      </c>
      <c r="G17" s="41">
        <v>24</v>
      </c>
      <c r="H17" s="41">
        <v>1472</v>
      </c>
      <c r="I17" s="41">
        <v>23</v>
      </c>
      <c r="J17" s="41">
        <v>2561</v>
      </c>
      <c r="K17" s="41">
        <v>342</v>
      </c>
      <c r="L17" s="41">
        <v>1687</v>
      </c>
      <c r="M17" s="41">
        <v>348</v>
      </c>
      <c r="N17" s="41">
        <v>5829</v>
      </c>
      <c r="O17" s="41">
        <v>6748</v>
      </c>
      <c r="P17" s="42">
        <v>23719</v>
      </c>
    </row>
    <row r="18" spans="1:16" ht="15.75" x14ac:dyDescent="0.25">
      <c r="A18" s="49" t="s">
        <v>30</v>
      </c>
      <c r="B18" s="25">
        <v>10379</v>
      </c>
      <c r="C18" s="41">
        <v>114</v>
      </c>
      <c r="D18" s="41">
        <v>115</v>
      </c>
      <c r="E18" s="41">
        <v>0</v>
      </c>
      <c r="F18" s="41">
        <v>0</v>
      </c>
      <c r="G18" s="41">
        <v>27</v>
      </c>
      <c r="H18" s="41">
        <v>376</v>
      </c>
      <c r="I18" s="41">
        <v>3</v>
      </c>
      <c r="J18" s="41">
        <v>133</v>
      </c>
      <c r="K18" s="41">
        <v>222</v>
      </c>
      <c r="L18" s="41">
        <v>447</v>
      </c>
      <c r="M18" s="41">
        <v>114</v>
      </c>
      <c r="N18" s="41">
        <v>379</v>
      </c>
      <c r="O18" s="41">
        <v>603</v>
      </c>
      <c r="P18" s="42">
        <v>7846</v>
      </c>
    </row>
    <row r="19" spans="1:16" ht="15.75" x14ac:dyDescent="0.25">
      <c r="A19" s="49" t="s">
        <v>31</v>
      </c>
      <c r="B19" s="25">
        <v>9264</v>
      </c>
      <c r="C19" s="41">
        <v>46</v>
      </c>
      <c r="D19" s="41">
        <v>97</v>
      </c>
      <c r="E19" s="41">
        <v>0</v>
      </c>
      <c r="F19" s="41">
        <v>0</v>
      </c>
      <c r="G19" s="41">
        <v>12</v>
      </c>
      <c r="H19" s="41">
        <v>398</v>
      </c>
      <c r="I19" s="41">
        <v>3</v>
      </c>
      <c r="J19" s="41">
        <v>150</v>
      </c>
      <c r="K19" s="41">
        <v>147</v>
      </c>
      <c r="L19" s="41">
        <v>100</v>
      </c>
      <c r="M19" s="41">
        <v>93</v>
      </c>
      <c r="N19" s="41">
        <v>382</v>
      </c>
      <c r="O19" s="41">
        <v>796</v>
      </c>
      <c r="P19" s="42">
        <v>7040</v>
      </c>
    </row>
    <row r="20" spans="1:16" ht="15.75" x14ac:dyDescent="0.25">
      <c r="A20" s="49" t="s">
        <v>32</v>
      </c>
      <c r="B20" s="25">
        <v>7580</v>
      </c>
      <c r="C20" s="41">
        <v>56</v>
      </c>
      <c r="D20" s="41">
        <v>81</v>
      </c>
      <c r="E20" s="41">
        <v>0</v>
      </c>
      <c r="F20" s="41">
        <v>0</v>
      </c>
      <c r="G20" s="41">
        <v>4</v>
      </c>
      <c r="H20" s="41">
        <v>366</v>
      </c>
      <c r="I20" s="41">
        <v>1</v>
      </c>
      <c r="J20" s="41">
        <v>116</v>
      </c>
      <c r="K20" s="41">
        <v>91</v>
      </c>
      <c r="L20" s="41">
        <v>17</v>
      </c>
      <c r="M20" s="41">
        <v>144</v>
      </c>
      <c r="N20" s="41">
        <v>532</v>
      </c>
      <c r="O20" s="41">
        <v>1240</v>
      </c>
      <c r="P20" s="42">
        <v>4932</v>
      </c>
    </row>
    <row r="21" spans="1:16" ht="15.75" x14ac:dyDescent="0.25">
      <c r="A21" s="49" t="s">
        <v>33</v>
      </c>
      <c r="B21" s="25">
        <v>1644</v>
      </c>
      <c r="C21" s="41">
        <v>8</v>
      </c>
      <c r="D21" s="41">
        <v>33</v>
      </c>
      <c r="E21" s="41">
        <v>0</v>
      </c>
      <c r="F21" s="41">
        <v>0</v>
      </c>
      <c r="G21" s="41">
        <v>2</v>
      </c>
      <c r="H21" s="41">
        <v>61</v>
      </c>
      <c r="I21" s="41">
        <v>0</v>
      </c>
      <c r="J21" s="41">
        <v>15</v>
      </c>
      <c r="K21" s="41">
        <v>22</v>
      </c>
      <c r="L21" s="41">
        <v>86</v>
      </c>
      <c r="M21" s="41">
        <v>19</v>
      </c>
      <c r="N21" s="41">
        <v>85</v>
      </c>
      <c r="O21" s="41">
        <v>214</v>
      </c>
      <c r="P21" s="42">
        <v>1099</v>
      </c>
    </row>
    <row r="22" spans="1:16" ht="15.75" x14ac:dyDescent="0.25">
      <c r="A22" s="49" t="s">
        <v>34</v>
      </c>
      <c r="B22" s="25">
        <v>29986</v>
      </c>
      <c r="C22" s="41">
        <v>144</v>
      </c>
      <c r="D22" s="41">
        <v>599</v>
      </c>
      <c r="E22" s="41">
        <v>0</v>
      </c>
      <c r="F22" s="41">
        <v>0</v>
      </c>
      <c r="G22" s="41">
        <v>62</v>
      </c>
      <c r="H22" s="41">
        <v>1102</v>
      </c>
      <c r="I22" s="41">
        <v>17</v>
      </c>
      <c r="J22" s="41">
        <v>946</v>
      </c>
      <c r="K22" s="41">
        <v>264</v>
      </c>
      <c r="L22" s="41">
        <v>1830</v>
      </c>
      <c r="M22" s="41">
        <v>1246</v>
      </c>
      <c r="N22" s="41">
        <v>1798</v>
      </c>
      <c r="O22" s="41">
        <v>3089</v>
      </c>
      <c r="P22" s="42">
        <v>18889</v>
      </c>
    </row>
    <row r="23" spans="1:16" ht="15.75" x14ac:dyDescent="0.25">
      <c r="A23" s="49" t="s">
        <v>35</v>
      </c>
      <c r="B23" s="25">
        <v>7825</v>
      </c>
      <c r="C23" s="41">
        <v>44</v>
      </c>
      <c r="D23" s="41">
        <v>91</v>
      </c>
      <c r="E23" s="41">
        <v>0</v>
      </c>
      <c r="F23" s="41">
        <v>0</v>
      </c>
      <c r="G23" s="41">
        <v>23</v>
      </c>
      <c r="H23" s="41">
        <v>243</v>
      </c>
      <c r="I23" s="41">
        <v>2</v>
      </c>
      <c r="J23" s="41">
        <v>86</v>
      </c>
      <c r="K23" s="41">
        <v>81</v>
      </c>
      <c r="L23" s="41">
        <v>193</v>
      </c>
      <c r="M23" s="41">
        <v>131</v>
      </c>
      <c r="N23" s="41">
        <v>284</v>
      </c>
      <c r="O23" s="41">
        <v>566</v>
      </c>
      <c r="P23" s="42">
        <v>6081</v>
      </c>
    </row>
    <row r="24" spans="1:16" ht="15.75" x14ac:dyDescent="0.25">
      <c r="A24" s="49" t="s">
        <v>36</v>
      </c>
      <c r="B24" s="25">
        <v>10765</v>
      </c>
      <c r="C24" s="41">
        <v>103</v>
      </c>
      <c r="D24" s="41">
        <v>299</v>
      </c>
      <c r="E24" s="41">
        <v>0</v>
      </c>
      <c r="F24" s="41">
        <v>0</v>
      </c>
      <c r="G24" s="41">
        <v>9</v>
      </c>
      <c r="H24" s="41">
        <v>312</v>
      </c>
      <c r="I24" s="41">
        <v>7</v>
      </c>
      <c r="J24" s="41">
        <v>131</v>
      </c>
      <c r="K24" s="41">
        <v>107</v>
      </c>
      <c r="L24" s="41">
        <v>321</v>
      </c>
      <c r="M24" s="41">
        <v>102</v>
      </c>
      <c r="N24" s="41">
        <v>337</v>
      </c>
      <c r="O24" s="41">
        <v>351</v>
      </c>
      <c r="P24" s="42">
        <v>8686</v>
      </c>
    </row>
    <row r="25" spans="1:16" ht="15.75" x14ac:dyDescent="0.25">
      <c r="A25" s="49" t="s">
        <v>37</v>
      </c>
      <c r="B25" s="25">
        <v>12048</v>
      </c>
      <c r="C25" s="41">
        <v>51</v>
      </c>
      <c r="D25" s="41">
        <v>109</v>
      </c>
      <c r="E25" s="41">
        <v>0</v>
      </c>
      <c r="F25" s="41">
        <v>0</v>
      </c>
      <c r="G25" s="41">
        <v>10</v>
      </c>
      <c r="H25" s="41">
        <v>329</v>
      </c>
      <c r="I25" s="41">
        <v>3</v>
      </c>
      <c r="J25" s="41">
        <v>99</v>
      </c>
      <c r="K25" s="41">
        <v>86</v>
      </c>
      <c r="L25" s="41">
        <v>174</v>
      </c>
      <c r="M25" s="41">
        <v>142</v>
      </c>
      <c r="N25" s="41">
        <v>322</v>
      </c>
      <c r="O25" s="41">
        <v>1157</v>
      </c>
      <c r="P25" s="42">
        <v>9566</v>
      </c>
    </row>
    <row r="26" spans="1:16" ht="15.75" x14ac:dyDescent="0.25">
      <c r="A26" s="49" t="s">
        <v>38</v>
      </c>
      <c r="B26" s="25">
        <v>72180</v>
      </c>
      <c r="C26" s="41">
        <v>308</v>
      </c>
      <c r="D26" s="41">
        <v>512</v>
      </c>
      <c r="E26" s="41">
        <v>0</v>
      </c>
      <c r="F26" s="41">
        <v>0</v>
      </c>
      <c r="G26" s="41">
        <v>69</v>
      </c>
      <c r="H26" s="41">
        <v>1731</v>
      </c>
      <c r="I26" s="41">
        <v>72</v>
      </c>
      <c r="J26" s="41">
        <v>7032</v>
      </c>
      <c r="K26" s="41">
        <v>208</v>
      </c>
      <c r="L26" s="41">
        <v>2473</v>
      </c>
      <c r="M26" s="41">
        <v>1854</v>
      </c>
      <c r="N26" s="41">
        <v>6478</v>
      </c>
      <c r="O26" s="41">
        <v>6468</v>
      </c>
      <c r="P26" s="42">
        <v>44975</v>
      </c>
    </row>
    <row r="27" spans="1:16" ht="15.75" x14ac:dyDescent="0.25">
      <c r="A27" s="49" t="s">
        <v>39</v>
      </c>
      <c r="B27" s="25">
        <v>16070</v>
      </c>
      <c r="C27" s="41">
        <v>77</v>
      </c>
      <c r="D27" s="41">
        <v>108</v>
      </c>
      <c r="E27" s="41">
        <v>0</v>
      </c>
      <c r="F27" s="41">
        <v>0</v>
      </c>
      <c r="G27" s="41">
        <v>59</v>
      </c>
      <c r="H27" s="41">
        <v>307</v>
      </c>
      <c r="I27" s="41">
        <v>7</v>
      </c>
      <c r="J27" s="41">
        <v>257</v>
      </c>
      <c r="K27" s="41">
        <v>45</v>
      </c>
      <c r="L27" s="41">
        <v>478</v>
      </c>
      <c r="M27" s="41">
        <v>565</v>
      </c>
      <c r="N27" s="41">
        <v>713</v>
      </c>
      <c r="O27" s="41">
        <v>2539</v>
      </c>
      <c r="P27" s="42">
        <v>10915</v>
      </c>
    </row>
    <row r="28" spans="1:16" ht="15.75" x14ac:dyDescent="0.25">
      <c r="A28" s="49" t="s">
        <v>40</v>
      </c>
      <c r="B28" s="25">
        <v>14974</v>
      </c>
      <c r="C28" s="41">
        <v>64</v>
      </c>
      <c r="D28" s="41">
        <v>127</v>
      </c>
      <c r="E28" s="41">
        <v>0</v>
      </c>
      <c r="F28" s="41">
        <v>0</v>
      </c>
      <c r="G28" s="41">
        <v>11</v>
      </c>
      <c r="H28" s="41">
        <v>494</v>
      </c>
      <c r="I28" s="41">
        <v>11</v>
      </c>
      <c r="J28" s="41">
        <v>602</v>
      </c>
      <c r="K28" s="41">
        <v>65</v>
      </c>
      <c r="L28" s="41">
        <v>1079</v>
      </c>
      <c r="M28" s="41">
        <v>833</v>
      </c>
      <c r="N28" s="41">
        <v>831</v>
      </c>
      <c r="O28" s="41">
        <v>2738</v>
      </c>
      <c r="P28" s="42">
        <v>8119</v>
      </c>
    </row>
    <row r="29" spans="1:16" ht="15.75" x14ac:dyDescent="0.25">
      <c r="A29" s="49" t="s">
        <v>41</v>
      </c>
      <c r="B29" s="25">
        <v>9596</v>
      </c>
      <c r="C29" s="41">
        <v>37</v>
      </c>
      <c r="D29" s="41">
        <v>40</v>
      </c>
      <c r="E29" s="41">
        <v>0</v>
      </c>
      <c r="F29" s="41">
        <v>0</v>
      </c>
      <c r="G29" s="41">
        <v>5</v>
      </c>
      <c r="H29" s="41">
        <v>320</v>
      </c>
      <c r="I29" s="41">
        <v>6</v>
      </c>
      <c r="J29" s="41">
        <v>220</v>
      </c>
      <c r="K29" s="41">
        <v>39</v>
      </c>
      <c r="L29" s="41">
        <v>655</v>
      </c>
      <c r="M29" s="41">
        <v>274</v>
      </c>
      <c r="N29" s="41">
        <v>572</v>
      </c>
      <c r="O29" s="41">
        <v>885</v>
      </c>
      <c r="P29" s="42">
        <v>6543</v>
      </c>
    </row>
    <row r="30" spans="1:16" ht="15.75" x14ac:dyDescent="0.25">
      <c r="A30" s="49" t="s">
        <v>42</v>
      </c>
      <c r="B30" s="25">
        <v>62568</v>
      </c>
      <c r="C30" s="41">
        <v>109</v>
      </c>
      <c r="D30" s="41">
        <v>287</v>
      </c>
      <c r="E30" s="41">
        <v>0</v>
      </c>
      <c r="F30" s="41">
        <v>2</v>
      </c>
      <c r="G30" s="41">
        <v>30</v>
      </c>
      <c r="H30" s="41">
        <v>1778</v>
      </c>
      <c r="I30" s="41">
        <v>35</v>
      </c>
      <c r="J30" s="41">
        <v>4365</v>
      </c>
      <c r="K30" s="41">
        <v>147</v>
      </c>
      <c r="L30" s="41">
        <v>34</v>
      </c>
      <c r="M30" s="41">
        <v>759</v>
      </c>
      <c r="N30" s="41">
        <v>4253</v>
      </c>
      <c r="O30" s="41">
        <v>15925</v>
      </c>
      <c r="P30" s="42">
        <v>34844</v>
      </c>
    </row>
    <row r="31" spans="1:16" ht="15.75" x14ac:dyDescent="0.25">
      <c r="A31" s="49" t="s">
        <v>43</v>
      </c>
      <c r="B31" s="25">
        <v>11481</v>
      </c>
      <c r="C31" s="41">
        <v>36</v>
      </c>
      <c r="D31" s="41">
        <v>44</v>
      </c>
      <c r="E31" s="41">
        <v>0</v>
      </c>
      <c r="F31" s="41">
        <v>1</v>
      </c>
      <c r="G31" s="41">
        <v>4</v>
      </c>
      <c r="H31" s="41">
        <v>327</v>
      </c>
      <c r="I31" s="41">
        <v>1</v>
      </c>
      <c r="J31" s="41">
        <v>228</v>
      </c>
      <c r="K31" s="41">
        <v>53</v>
      </c>
      <c r="L31" s="41">
        <v>57</v>
      </c>
      <c r="M31" s="41">
        <v>265</v>
      </c>
      <c r="N31" s="41">
        <v>462</v>
      </c>
      <c r="O31" s="41">
        <v>1539</v>
      </c>
      <c r="P31" s="42">
        <v>8464</v>
      </c>
    </row>
    <row r="32" spans="1:16" ht="15.75" x14ac:dyDescent="0.25">
      <c r="A32" s="49" t="s">
        <v>44</v>
      </c>
      <c r="B32" s="25">
        <v>24868</v>
      </c>
      <c r="C32" s="41">
        <v>108</v>
      </c>
      <c r="D32" s="41">
        <v>299</v>
      </c>
      <c r="E32" s="41">
        <v>0</v>
      </c>
      <c r="F32" s="41">
        <v>1</v>
      </c>
      <c r="G32" s="41">
        <v>46</v>
      </c>
      <c r="H32" s="41">
        <v>962</v>
      </c>
      <c r="I32" s="41">
        <v>16</v>
      </c>
      <c r="J32" s="41">
        <v>944</v>
      </c>
      <c r="K32" s="41">
        <v>183</v>
      </c>
      <c r="L32" s="41">
        <v>246</v>
      </c>
      <c r="M32" s="41">
        <v>1291</v>
      </c>
      <c r="N32" s="41">
        <v>1100</v>
      </c>
      <c r="O32" s="41">
        <v>4831</v>
      </c>
      <c r="P32" s="42">
        <v>14841</v>
      </c>
    </row>
    <row r="33" spans="1:16" ht="15.75" x14ac:dyDescent="0.25">
      <c r="A33" s="49" t="s">
        <v>45</v>
      </c>
      <c r="B33" s="25">
        <v>23846</v>
      </c>
      <c r="C33" s="41">
        <v>73</v>
      </c>
      <c r="D33" s="41">
        <v>139</v>
      </c>
      <c r="E33" s="41">
        <v>0</v>
      </c>
      <c r="F33" s="41">
        <v>5</v>
      </c>
      <c r="G33" s="41">
        <v>5</v>
      </c>
      <c r="H33" s="41">
        <v>750</v>
      </c>
      <c r="I33" s="41">
        <v>26</v>
      </c>
      <c r="J33" s="41">
        <v>1160</v>
      </c>
      <c r="K33" s="41">
        <v>139</v>
      </c>
      <c r="L33" s="41">
        <v>617</v>
      </c>
      <c r="M33" s="41">
        <v>1020</v>
      </c>
      <c r="N33" s="41">
        <v>1370</v>
      </c>
      <c r="O33" s="41">
        <v>3972</v>
      </c>
      <c r="P33" s="42">
        <v>14570</v>
      </c>
    </row>
    <row r="34" spans="1:16" ht="15.75" x14ac:dyDescent="0.25">
      <c r="A34" s="49" t="s">
        <v>46</v>
      </c>
      <c r="B34" s="25">
        <v>21096</v>
      </c>
      <c r="C34" s="41">
        <v>85</v>
      </c>
      <c r="D34" s="41">
        <v>161</v>
      </c>
      <c r="E34" s="41">
        <v>0</v>
      </c>
      <c r="F34" s="41">
        <v>0</v>
      </c>
      <c r="G34" s="41">
        <v>39</v>
      </c>
      <c r="H34" s="41">
        <v>660</v>
      </c>
      <c r="I34" s="41">
        <v>31</v>
      </c>
      <c r="J34" s="41">
        <v>847</v>
      </c>
      <c r="K34" s="41">
        <v>86</v>
      </c>
      <c r="L34" s="41">
        <v>451</v>
      </c>
      <c r="M34" s="41">
        <v>1307</v>
      </c>
      <c r="N34" s="41">
        <v>1247</v>
      </c>
      <c r="O34" s="41">
        <v>3937</v>
      </c>
      <c r="P34" s="42">
        <v>12245</v>
      </c>
    </row>
    <row r="35" spans="1:16" ht="15.75" x14ac:dyDescent="0.25">
      <c r="A35" s="49" t="s">
        <v>47</v>
      </c>
      <c r="B35" s="25">
        <v>17834</v>
      </c>
      <c r="C35" s="41">
        <v>71</v>
      </c>
      <c r="D35" s="41">
        <v>139</v>
      </c>
      <c r="E35" s="41">
        <v>0</v>
      </c>
      <c r="F35" s="41">
        <v>0</v>
      </c>
      <c r="G35" s="41">
        <v>36</v>
      </c>
      <c r="H35" s="41">
        <v>535</v>
      </c>
      <c r="I35" s="41">
        <v>12</v>
      </c>
      <c r="J35" s="41">
        <v>584</v>
      </c>
      <c r="K35" s="41">
        <v>71</v>
      </c>
      <c r="L35" s="41">
        <v>94</v>
      </c>
      <c r="M35" s="41">
        <v>623</v>
      </c>
      <c r="N35" s="41">
        <v>1243</v>
      </c>
      <c r="O35" s="41">
        <v>3031</v>
      </c>
      <c r="P35" s="42">
        <v>11395</v>
      </c>
    </row>
    <row r="36" spans="1:16" ht="15.75" x14ac:dyDescent="0.25">
      <c r="A36" s="49" t="s">
        <v>48</v>
      </c>
      <c r="B36" s="25">
        <v>26886</v>
      </c>
      <c r="C36" s="41">
        <v>86</v>
      </c>
      <c r="D36" s="41">
        <v>121</v>
      </c>
      <c r="E36" s="41">
        <v>0</v>
      </c>
      <c r="F36" s="41">
        <v>1</v>
      </c>
      <c r="G36" s="41">
        <v>5</v>
      </c>
      <c r="H36" s="41">
        <v>892</v>
      </c>
      <c r="I36" s="41">
        <v>23</v>
      </c>
      <c r="J36" s="41">
        <v>1004</v>
      </c>
      <c r="K36" s="41">
        <v>126</v>
      </c>
      <c r="L36" s="41">
        <v>612</v>
      </c>
      <c r="M36" s="41">
        <v>711</v>
      </c>
      <c r="N36" s="41">
        <v>1556</v>
      </c>
      <c r="O36" s="41">
        <v>3696</v>
      </c>
      <c r="P36" s="42">
        <v>18053</v>
      </c>
    </row>
    <row r="37" spans="1:16" ht="15.75" x14ac:dyDescent="0.25">
      <c r="A37" s="49" t="s">
        <v>49</v>
      </c>
      <c r="B37" s="25">
        <v>16925</v>
      </c>
      <c r="C37" s="41">
        <v>96</v>
      </c>
      <c r="D37" s="41">
        <v>226</v>
      </c>
      <c r="E37" s="41">
        <v>0</v>
      </c>
      <c r="F37" s="41">
        <v>9</v>
      </c>
      <c r="G37" s="41">
        <v>109</v>
      </c>
      <c r="H37" s="41">
        <v>436</v>
      </c>
      <c r="I37" s="41">
        <v>9</v>
      </c>
      <c r="J37" s="41">
        <v>906</v>
      </c>
      <c r="K37" s="41">
        <v>158</v>
      </c>
      <c r="L37" s="41">
        <v>531</v>
      </c>
      <c r="M37" s="41">
        <v>460</v>
      </c>
      <c r="N37" s="41">
        <v>1600</v>
      </c>
      <c r="O37" s="41">
        <v>2341</v>
      </c>
      <c r="P37" s="42">
        <v>10044</v>
      </c>
    </row>
    <row r="38" spans="1:16" ht="15.75" x14ac:dyDescent="0.25">
      <c r="A38" s="49" t="s">
        <v>50</v>
      </c>
      <c r="B38" s="25">
        <v>11845</v>
      </c>
      <c r="C38" s="41">
        <v>94</v>
      </c>
      <c r="D38" s="41">
        <v>128</v>
      </c>
      <c r="E38" s="41">
        <v>0</v>
      </c>
      <c r="F38" s="41">
        <v>0</v>
      </c>
      <c r="G38" s="41">
        <v>40</v>
      </c>
      <c r="H38" s="41">
        <v>328</v>
      </c>
      <c r="I38" s="41">
        <v>9</v>
      </c>
      <c r="J38" s="41">
        <v>178</v>
      </c>
      <c r="K38" s="41">
        <v>161</v>
      </c>
      <c r="L38" s="41">
        <v>1104</v>
      </c>
      <c r="M38" s="41">
        <v>201</v>
      </c>
      <c r="N38" s="41">
        <v>536</v>
      </c>
      <c r="O38" s="41">
        <v>1026</v>
      </c>
      <c r="P38" s="42">
        <v>8040</v>
      </c>
    </row>
    <row r="39" spans="1:16" ht="15.75" x14ac:dyDescent="0.25">
      <c r="A39" s="49" t="s">
        <v>51</v>
      </c>
      <c r="B39" s="25">
        <v>20344</v>
      </c>
      <c r="C39" s="41">
        <v>74</v>
      </c>
      <c r="D39" s="41">
        <v>151</v>
      </c>
      <c r="E39" s="41">
        <v>0</v>
      </c>
      <c r="F39" s="41">
        <v>0</v>
      </c>
      <c r="G39" s="41">
        <v>19</v>
      </c>
      <c r="H39" s="41">
        <v>543</v>
      </c>
      <c r="I39" s="41">
        <v>2</v>
      </c>
      <c r="J39" s="41">
        <v>447</v>
      </c>
      <c r="K39" s="41">
        <v>167</v>
      </c>
      <c r="L39" s="41">
        <v>1177</v>
      </c>
      <c r="M39" s="41">
        <v>387</v>
      </c>
      <c r="N39" s="41">
        <v>966</v>
      </c>
      <c r="O39" s="41">
        <v>2107</v>
      </c>
      <c r="P39" s="42">
        <v>14304</v>
      </c>
    </row>
    <row r="40" spans="1:16" ht="15.75" x14ac:dyDescent="0.25">
      <c r="A40" s="49" t="s">
        <v>52</v>
      </c>
      <c r="B40" s="25">
        <v>11059</v>
      </c>
      <c r="C40" s="41">
        <v>30</v>
      </c>
      <c r="D40" s="41">
        <v>81</v>
      </c>
      <c r="E40" s="41">
        <v>0</v>
      </c>
      <c r="F40" s="41">
        <v>0</v>
      </c>
      <c r="G40" s="41">
        <v>25</v>
      </c>
      <c r="H40" s="41">
        <v>266</v>
      </c>
      <c r="I40" s="41">
        <v>2</v>
      </c>
      <c r="J40" s="41">
        <v>67</v>
      </c>
      <c r="K40" s="41">
        <v>114</v>
      </c>
      <c r="L40" s="41">
        <v>67</v>
      </c>
      <c r="M40" s="41">
        <v>302</v>
      </c>
      <c r="N40" s="41">
        <v>567</v>
      </c>
      <c r="O40" s="41">
        <v>1909</v>
      </c>
      <c r="P40" s="42">
        <v>7629</v>
      </c>
    </row>
    <row r="41" spans="1:16" ht="15.75" x14ac:dyDescent="0.25">
      <c r="A41" s="49" t="s">
        <v>53</v>
      </c>
      <c r="B41" s="25">
        <v>9343</v>
      </c>
      <c r="C41" s="41">
        <v>27</v>
      </c>
      <c r="D41" s="41">
        <v>83</v>
      </c>
      <c r="E41" s="41">
        <v>0</v>
      </c>
      <c r="F41" s="41">
        <v>0</v>
      </c>
      <c r="G41" s="41">
        <v>36</v>
      </c>
      <c r="H41" s="41">
        <v>28</v>
      </c>
      <c r="I41" s="41">
        <v>6</v>
      </c>
      <c r="J41" s="41">
        <v>136</v>
      </c>
      <c r="K41" s="41">
        <v>104</v>
      </c>
      <c r="L41" s="41">
        <v>696</v>
      </c>
      <c r="M41" s="41">
        <v>128</v>
      </c>
      <c r="N41" s="41">
        <v>351</v>
      </c>
      <c r="O41" s="41">
        <v>1509</v>
      </c>
      <c r="P41" s="42">
        <v>6239</v>
      </c>
    </row>
    <row r="42" spans="1:16" ht="15.75" x14ac:dyDescent="0.25">
      <c r="A42" s="49" t="s">
        <v>54</v>
      </c>
      <c r="B42" s="25">
        <v>31200</v>
      </c>
      <c r="C42" s="41">
        <v>87</v>
      </c>
      <c r="D42" s="41">
        <v>161</v>
      </c>
      <c r="E42" s="41">
        <v>0</v>
      </c>
      <c r="F42" s="41">
        <v>0</v>
      </c>
      <c r="G42" s="41">
        <v>70</v>
      </c>
      <c r="H42" s="41">
        <v>873</v>
      </c>
      <c r="I42" s="41">
        <v>10</v>
      </c>
      <c r="J42" s="41">
        <v>551</v>
      </c>
      <c r="K42" s="41">
        <v>267</v>
      </c>
      <c r="L42" s="41">
        <v>1972</v>
      </c>
      <c r="M42" s="41">
        <v>923</v>
      </c>
      <c r="N42" s="41">
        <v>1808</v>
      </c>
      <c r="O42" s="41">
        <v>5899</v>
      </c>
      <c r="P42" s="42">
        <v>18579</v>
      </c>
    </row>
    <row r="43" spans="1:16" ht="15.75" x14ac:dyDescent="0.25">
      <c r="A43" s="49" t="s">
        <v>55</v>
      </c>
      <c r="B43" s="25">
        <v>18158</v>
      </c>
      <c r="C43" s="41">
        <v>98</v>
      </c>
      <c r="D43" s="41">
        <v>160</v>
      </c>
      <c r="E43" s="41">
        <v>0</v>
      </c>
      <c r="F43" s="41">
        <v>0</v>
      </c>
      <c r="G43" s="41">
        <v>5</v>
      </c>
      <c r="H43" s="41">
        <v>604</v>
      </c>
      <c r="I43" s="41">
        <v>12</v>
      </c>
      <c r="J43" s="41">
        <v>464</v>
      </c>
      <c r="K43" s="41">
        <v>184</v>
      </c>
      <c r="L43" s="41">
        <v>288</v>
      </c>
      <c r="M43" s="41">
        <v>693</v>
      </c>
      <c r="N43" s="41">
        <v>926</v>
      </c>
      <c r="O43" s="41">
        <v>3047</v>
      </c>
      <c r="P43" s="42">
        <v>11677</v>
      </c>
    </row>
    <row r="44" spans="1:16" ht="16.5" thickBot="1" x14ac:dyDescent="0.3">
      <c r="A44" s="49" t="s">
        <v>56</v>
      </c>
      <c r="B44" s="26">
        <v>29735</v>
      </c>
      <c r="C44" s="43">
        <v>198</v>
      </c>
      <c r="D44" s="43">
        <v>141</v>
      </c>
      <c r="E44" s="43">
        <v>0</v>
      </c>
      <c r="F44" s="43">
        <v>2</v>
      </c>
      <c r="G44" s="43">
        <v>6</v>
      </c>
      <c r="H44" s="43">
        <v>1072</v>
      </c>
      <c r="I44" s="43">
        <v>19</v>
      </c>
      <c r="J44" s="43">
        <v>551</v>
      </c>
      <c r="K44" s="43">
        <v>232</v>
      </c>
      <c r="L44" s="43">
        <v>1261</v>
      </c>
      <c r="M44" s="43">
        <v>1017</v>
      </c>
      <c r="N44" s="43">
        <v>2022</v>
      </c>
      <c r="O44" s="43">
        <v>5908</v>
      </c>
      <c r="P44" s="44">
        <v>17306</v>
      </c>
    </row>
    <row r="45" spans="1:16" ht="16.5" thickBot="1" x14ac:dyDescent="0.3">
      <c r="A45" s="50" t="s">
        <v>57</v>
      </c>
      <c r="B45" s="45">
        <v>1124990</v>
      </c>
      <c r="C45" s="45">
        <v>4162</v>
      </c>
      <c r="D45" s="45">
        <v>8111</v>
      </c>
      <c r="E45" s="45">
        <v>0</v>
      </c>
      <c r="F45" s="45">
        <v>27</v>
      </c>
      <c r="G45" s="45">
        <v>1249</v>
      </c>
      <c r="H45" s="45">
        <v>33313</v>
      </c>
      <c r="I45" s="45">
        <v>585</v>
      </c>
      <c r="J45" s="45">
        <v>53062</v>
      </c>
      <c r="K45" s="45">
        <v>6402</v>
      </c>
      <c r="L45" s="45">
        <v>26638</v>
      </c>
      <c r="M45" s="45">
        <v>21930</v>
      </c>
      <c r="N45" s="45">
        <v>71554</v>
      </c>
      <c r="O45" s="45">
        <v>221707</v>
      </c>
      <c r="P45" s="46">
        <v>676250</v>
      </c>
    </row>
    <row r="48" spans="1:16" ht="20.25" x14ac:dyDescent="0.25">
      <c r="A48" s="52" t="s">
        <v>58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3"/>
    </row>
    <row r="49" spans="1:16" ht="15.75" thickBot="1" x14ac:dyDescent="0.3">
      <c r="A49" s="1" t="s">
        <v>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3" t="s">
        <v>1</v>
      </c>
    </row>
    <row r="50" spans="1:16" ht="37.5" customHeight="1" thickBot="1" x14ac:dyDescent="0.3">
      <c r="A50" s="48" t="s">
        <v>2</v>
      </c>
      <c r="B50" s="6" t="s">
        <v>3</v>
      </c>
      <c r="C50" s="4" t="s">
        <v>4</v>
      </c>
      <c r="D50" s="4" t="s">
        <v>5</v>
      </c>
      <c r="E50" s="4" t="s">
        <v>6</v>
      </c>
      <c r="F50" s="4" t="s">
        <v>7</v>
      </c>
      <c r="G50" s="4" t="s">
        <v>8</v>
      </c>
      <c r="H50" s="4" t="s">
        <v>9</v>
      </c>
      <c r="I50" s="4" t="s">
        <v>10</v>
      </c>
      <c r="J50" s="4" t="s">
        <v>11</v>
      </c>
      <c r="K50" s="4" t="s">
        <v>12</v>
      </c>
      <c r="L50" s="4" t="s">
        <v>13</v>
      </c>
      <c r="M50" s="4" t="s">
        <v>14</v>
      </c>
      <c r="N50" s="5" t="s">
        <v>15</v>
      </c>
      <c r="O50" s="4" t="s">
        <v>16</v>
      </c>
      <c r="P50" s="4" t="s">
        <v>17</v>
      </c>
    </row>
    <row r="51" spans="1:16" ht="16.5" thickBot="1" x14ac:dyDescent="0.3">
      <c r="A51" s="47"/>
      <c r="B51" s="7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8">
        <v>8</v>
      </c>
      <c r="I51" s="8">
        <v>9</v>
      </c>
      <c r="J51" s="8">
        <v>10</v>
      </c>
      <c r="K51" s="8">
        <v>11</v>
      </c>
      <c r="L51" s="8">
        <v>12</v>
      </c>
      <c r="M51" s="8">
        <v>13</v>
      </c>
      <c r="N51" s="8">
        <v>14</v>
      </c>
      <c r="O51" s="8">
        <v>15</v>
      </c>
      <c r="P51" s="9">
        <v>16</v>
      </c>
    </row>
    <row r="52" spans="1:16" ht="15.75" x14ac:dyDescent="0.25">
      <c r="A52" s="10" t="s">
        <v>18</v>
      </c>
      <c r="B52" s="31">
        <f>SUM(C52:P52)</f>
        <v>303259</v>
      </c>
      <c r="C52" s="32">
        <v>428</v>
      </c>
      <c r="D52" s="32">
        <v>888</v>
      </c>
      <c r="E52" s="32">
        <v>7</v>
      </c>
      <c r="F52" s="32">
        <v>16</v>
      </c>
      <c r="G52" s="32">
        <v>21</v>
      </c>
      <c r="H52" s="32">
        <v>6698</v>
      </c>
      <c r="I52" s="32">
        <v>77</v>
      </c>
      <c r="J52" s="32">
        <v>13342</v>
      </c>
      <c r="K52" s="32">
        <v>991</v>
      </c>
      <c r="L52" s="32">
        <v>5324</v>
      </c>
      <c r="M52" s="32">
        <v>1191</v>
      </c>
      <c r="N52" s="32">
        <v>19617</v>
      </c>
      <c r="O52" s="32">
        <v>109014</v>
      </c>
      <c r="P52" s="33">
        <v>145645</v>
      </c>
    </row>
    <row r="53" spans="1:16" ht="15.75" x14ac:dyDescent="0.25">
      <c r="A53" s="10" t="s">
        <v>19</v>
      </c>
      <c r="B53" s="34">
        <f t="shared" ref="B53:B91" si="0">SUM(C53:P53)</f>
        <v>51676</v>
      </c>
      <c r="C53" s="11">
        <v>322</v>
      </c>
      <c r="D53" s="11">
        <v>661</v>
      </c>
      <c r="E53" s="11">
        <v>13</v>
      </c>
      <c r="F53" s="11">
        <v>4</v>
      </c>
      <c r="G53" s="11">
        <v>15</v>
      </c>
      <c r="H53" s="11">
        <v>1730</v>
      </c>
      <c r="I53" s="11">
        <v>51</v>
      </c>
      <c r="J53" s="11">
        <v>10525</v>
      </c>
      <c r="K53" s="11">
        <v>195</v>
      </c>
      <c r="L53" s="11">
        <v>1491</v>
      </c>
      <c r="M53" s="11">
        <v>654</v>
      </c>
      <c r="N53" s="11">
        <v>3985</v>
      </c>
      <c r="O53" s="11">
        <v>11003</v>
      </c>
      <c r="P53" s="15">
        <v>21027</v>
      </c>
    </row>
    <row r="54" spans="1:16" ht="15.75" x14ac:dyDescent="0.25">
      <c r="A54" s="10" t="s">
        <v>20</v>
      </c>
      <c r="B54" s="34">
        <f t="shared" si="0"/>
        <v>12529</v>
      </c>
      <c r="C54" s="11">
        <v>80</v>
      </c>
      <c r="D54" s="11">
        <v>96</v>
      </c>
      <c r="E54" s="11">
        <v>3</v>
      </c>
      <c r="F54" s="11">
        <v>1</v>
      </c>
      <c r="G54" s="11">
        <v>14</v>
      </c>
      <c r="H54" s="11">
        <v>414</v>
      </c>
      <c r="I54" s="11">
        <v>28</v>
      </c>
      <c r="J54" s="11">
        <v>915</v>
      </c>
      <c r="K54" s="11">
        <v>33</v>
      </c>
      <c r="L54" s="11">
        <v>245</v>
      </c>
      <c r="M54" s="11">
        <v>562</v>
      </c>
      <c r="N54" s="11">
        <v>555</v>
      </c>
      <c r="O54" s="11">
        <v>1830</v>
      </c>
      <c r="P54" s="15">
        <v>7753</v>
      </c>
    </row>
    <row r="55" spans="1:16" ht="15.75" x14ac:dyDescent="0.25">
      <c r="A55" s="10" t="s">
        <v>21</v>
      </c>
      <c r="B55" s="34">
        <f t="shared" si="0"/>
        <v>43356</v>
      </c>
      <c r="C55" s="11">
        <v>203</v>
      </c>
      <c r="D55" s="11">
        <v>317</v>
      </c>
      <c r="E55" s="11">
        <v>0</v>
      </c>
      <c r="F55" s="11">
        <v>7</v>
      </c>
      <c r="G55" s="11">
        <v>36</v>
      </c>
      <c r="H55" s="11">
        <v>1219</v>
      </c>
      <c r="I55" s="11">
        <v>99</v>
      </c>
      <c r="J55" s="11">
        <v>4122</v>
      </c>
      <c r="K55" s="11">
        <v>80</v>
      </c>
      <c r="L55" s="11">
        <v>412</v>
      </c>
      <c r="M55" s="11">
        <v>747</v>
      </c>
      <c r="N55" s="11">
        <v>2880</v>
      </c>
      <c r="O55" s="11">
        <v>4032</v>
      </c>
      <c r="P55" s="15">
        <v>29202</v>
      </c>
    </row>
    <row r="56" spans="1:16" ht="15.75" x14ac:dyDescent="0.25">
      <c r="A56" s="10" t="s">
        <v>22</v>
      </c>
      <c r="B56" s="34">
        <f t="shared" si="0"/>
        <v>59509</v>
      </c>
      <c r="C56" s="11">
        <v>254</v>
      </c>
      <c r="D56" s="11">
        <v>512</v>
      </c>
      <c r="E56" s="11">
        <v>21</v>
      </c>
      <c r="F56" s="11">
        <v>1</v>
      </c>
      <c r="G56" s="11">
        <v>32</v>
      </c>
      <c r="H56" s="11">
        <v>1389</v>
      </c>
      <c r="I56" s="11">
        <v>44</v>
      </c>
      <c r="J56" s="11">
        <v>10331</v>
      </c>
      <c r="K56" s="11">
        <v>144</v>
      </c>
      <c r="L56" s="11">
        <v>1074</v>
      </c>
      <c r="M56" s="11">
        <v>849</v>
      </c>
      <c r="N56" s="11">
        <v>8461</v>
      </c>
      <c r="O56" s="11">
        <v>11129</v>
      </c>
      <c r="P56" s="15">
        <v>25268</v>
      </c>
    </row>
    <row r="57" spans="1:16" ht="15.75" x14ac:dyDescent="0.25">
      <c r="A57" s="10" t="s">
        <v>23</v>
      </c>
      <c r="B57" s="34">
        <f t="shared" si="0"/>
        <v>44740</v>
      </c>
      <c r="C57" s="11">
        <v>197</v>
      </c>
      <c r="D57" s="11">
        <v>467</v>
      </c>
      <c r="E57" s="11">
        <v>12</v>
      </c>
      <c r="F57" s="11">
        <v>1</v>
      </c>
      <c r="G57" s="11">
        <v>39</v>
      </c>
      <c r="H57" s="11">
        <v>868</v>
      </c>
      <c r="I57" s="11">
        <v>40</v>
      </c>
      <c r="J57" s="11">
        <v>5024</v>
      </c>
      <c r="K57" s="11">
        <v>237</v>
      </c>
      <c r="L57" s="11">
        <v>1466</v>
      </c>
      <c r="M57" s="11">
        <v>919</v>
      </c>
      <c r="N57" s="11">
        <v>5938</v>
      </c>
      <c r="O57" s="11">
        <v>5112</v>
      </c>
      <c r="P57" s="15">
        <v>24420</v>
      </c>
    </row>
    <row r="58" spans="1:16" ht="15.75" x14ac:dyDescent="0.25">
      <c r="A58" s="10" t="s">
        <v>24</v>
      </c>
      <c r="B58" s="34">
        <f t="shared" si="0"/>
        <v>11004</v>
      </c>
      <c r="C58" s="11">
        <v>61</v>
      </c>
      <c r="D58" s="11">
        <v>138</v>
      </c>
      <c r="E58" s="11">
        <v>0</v>
      </c>
      <c r="F58" s="11">
        <v>3</v>
      </c>
      <c r="G58" s="11">
        <v>14</v>
      </c>
      <c r="H58" s="11">
        <v>193</v>
      </c>
      <c r="I58" s="11">
        <v>9</v>
      </c>
      <c r="J58" s="11">
        <v>641</v>
      </c>
      <c r="K58" s="11">
        <v>68</v>
      </c>
      <c r="L58" s="11">
        <v>67</v>
      </c>
      <c r="M58" s="11">
        <v>216</v>
      </c>
      <c r="N58" s="11">
        <v>680</v>
      </c>
      <c r="O58" s="11">
        <v>2028</v>
      </c>
      <c r="P58" s="15">
        <v>6886</v>
      </c>
    </row>
    <row r="59" spans="1:16" ht="15.75" x14ac:dyDescent="0.25">
      <c r="A59" s="10" t="s">
        <v>25</v>
      </c>
      <c r="B59" s="34">
        <f t="shared" si="0"/>
        <v>16338</v>
      </c>
      <c r="C59" s="11">
        <v>173</v>
      </c>
      <c r="D59" s="11">
        <v>284</v>
      </c>
      <c r="E59" s="11">
        <v>0</v>
      </c>
      <c r="F59" s="11">
        <v>1</v>
      </c>
      <c r="G59" s="11">
        <v>61</v>
      </c>
      <c r="H59" s="11">
        <v>472</v>
      </c>
      <c r="I59" s="11">
        <v>17</v>
      </c>
      <c r="J59" s="11">
        <v>999</v>
      </c>
      <c r="K59" s="11">
        <v>93</v>
      </c>
      <c r="L59" s="11">
        <v>382</v>
      </c>
      <c r="M59" s="11">
        <v>365</v>
      </c>
      <c r="N59" s="11">
        <v>1482</v>
      </c>
      <c r="O59" s="11">
        <v>1905</v>
      </c>
      <c r="P59" s="15">
        <v>10104</v>
      </c>
    </row>
    <row r="60" spans="1:16" ht="15.75" x14ac:dyDescent="0.25">
      <c r="A60" s="10" t="s">
        <v>26</v>
      </c>
      <c r="B60" s="34">
        <f t="shared" si="0"/>
        <v>12266</v>
      </c>
      <c r="C60" s="11">
        <v>64</v>
      </c>
      <c r="D60" s="11">
        <v>186</v>
      </c>
      <c r="E60" s="11">
        <v>3</v>
      </c>
      <c r="F60" s="11">
        <v>4</v>
      </c>
      <c r="G60" s="11">
        <v>20</v>
      </c>
      <c r="H60" s="11">
        <v>303</v>
      </c>
      <c r="I60" s="11">
        <v>8</v>
      </c>
      <c r="J60" s="11">
        <v>516</v>
      </c>
      <c r="K60" s="11">
        <v>52</v>
      </c>
      <c r="L60" s="11">
        <v>335</v>
      </c>
      <c r="M60" s="11">
        <v>440</v>
      </c>
      <c r="N60" s="11">
        <v>795</v>
      </c>
      <c r="O60" s="11">
        <v>2972</v>
      </c>
      <c r="P60" s="15">
        <v>6568</v>
      </c>
    </row>
    <row r="61" spans="1:16" ht="15.75" x14ac:dyDescent="0.25">
      <c r="A61" s="10" t="s">
        <v>27</v>
      </c>
      <c r="B61" s="34">
        <f t="shared" si="0"/>
        <v>13411</v>
      </c>
      <c r="C61" s="11">
        <v>127</v>
      </c>
      <c r="D61" s="11">
        <v>206</v>
      </c>
      <c r="E61" s="11">
        <v>15</v>
      </c>
      <c r="F61" s="11">
        <v>0</v>
      </c>
      <c r="G61" s="11">
        <v>44</v>
      </c>
      <c r="H61" s="11">
        <v>360</v>
      </c>
      <c r="I61" s="11">
        <v>5</v>
      </c>
      <c r="J61" s="11">
        <v>1217</v>
      </c>
      <c r="K61" s="11">
        <v>42</v>
      </c>
      <c r="L61" s="11">
        <v>475</v>
      </c>
      <c r="M61" s="11">
        <v>724</v>
      </c>
      <c r="N61" s="11">
        <v>1646</v>
      </c>
      <c r="O61" s="11">
        <v>1967</v>
      </c>
      <c r="P61" s="15">
        <v>6583</v>
      </c>
    </row>
    <row r="62" spans="1:16" ht="15.75" x14ac:dyDescent="0.25">
      <c r="A62" s="10" t="s">
        <v>28</v>
      </c>
      <c r="B62" s="34">
        <f t="shared" si="0"/>
        <v>0</v>
      </c>
      <c r="C62" s="11">
        <v>0</v>
      </c>
      <c r="D62" s="11">
        <v>0</v>
      </c>
      <c r="E62" s="11">
        <v>0</v>
      </c>
      <c r="F62" s="11">
        <v>3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5">
        <v>-3</v>
      </c>
    </row>
    <row r="63" spans="1:16" ht="15.75" x14ac:dyDescent="0.25">
      <c r="A63" s="10" t="s">
        <v>29</v>
      </c>
      <c r="B63" s="34">
        <f t="shared" si="0"/>
        <v>40839</v>
      </c>
      <c r="C63" s="11">
        <v>327</v>
      </c>
      <c r="D63" s="11">
        <v>577</v>
      </c>
      <c r="E63" s="11">
        <v>1</v>
      </c>
      <c r="F63" s="11">
        <v>1</v>
      </c>
      <c r="G63" s="11">
        <v>34</v>
      </c>
      <c r="H63" s="11">
        <v>1272</v>
      </c>
      <c r="I63" s="11">
        <v>30</v>
      </c>
      <c r="J63" s="11">
        <v>3561</v>
      </c>
      <c r="K63" s="11">
        <v>289</v>
      </c>
      <c r="L63" s="11">
        <v>1702</v>
      </c>
      <c r="M63" s="11">
        <v>293</v>
      </c>
      <c r="N63" s="11">
        <v>6282</v>
      </c>
      <c r="O63" s="11">
        <v>5054</v>
      </c>
      <c r="P63" s="15">
        <v>21416</v>
      </c>
    </row>
    <row r="64" spans="1:16" ht="15.75" x14ac:dyDescent="0.25">
      <c r="A64" s="10" t="s">
        <v>30</v>
      </c>
      <c r="B64" s="34">
        <f t="shared" si="0"/>
        <v>7987</v>
      </c>
      <c r="C64" s="11">
        <v>128</v>
      </c>
      <c r="D64" s="11">
        <v>147</v>
      </c>
      <c r="E64" s="11">
        <v>27</v>
      </c>
      <c r="F64" s="11">
        <v>2</v>
      </c>
      <c r="G64" s="11">
        <v>21</v>
      </c>
      <c r="H64" s="11">
        <v>293</v>
      </c>
      <c r="I64" s="11">
        <v>8</v>
      </c>
      <c r="J64" s="11">
        <v>154</v>
      </c>
      <c r="K64" s="11">
        <v>166</v>
      </c>
      <c r="L64" s="11">
        <v>433</v>
      </c>
      <c r="M64" s="11">
        <v>131</v>
      </c>
      <c r="N64" s="11">
        <v>579</v>
      </c>
      <c r="O64" s="11">
        <v>624</v>
      </c>
      <c r="P64" s="15">
        <v>5274</v>
      </c>
    </row>
    <row r="65" spans="1:16" ht="15.75" x14ac:dyDescent="0.25">
      <c r="A65" s="10" t="s">
        <v>31</v>
      </c>
      <c r="B65" s="34">
        <f t="shared" si="0"/>
        <v>6320</v>
      </c>
      <c r="C65" s="11">
        <v>54</v>
      </c>
      <c r="D65" s="11">
        <v>111</v>
      </c>
      <c r="E65" s="11">
        <v>6</v>
      </c>
      <c r="F65" s="11">
        <v>0</v>
      </c>
      <c r="G65" s="11">
        <v>4</v>
      </c>
      <c r="H65" s="11">
        <v>401</v>
      </c>
      <c r="I65" s="11">
        <v>9</v>
      </c>
      <c r="J65" s="11">
        <v>249</v>
      </c>
      <c r="K65" s="11">
        <v>109</v>
      </c>
      <c r="L65" s="11">
        <v>174</v>
      </c>
      <c r="M65" s="11">
        <v>129</v>
      </c>
      <c r="N65" s="11">
        <v>596</v>
      </c>
      <c r="O65" s="11">
        <v>959</v>
      </c>
      <c r="P65" s="15">
        <v>3519</v>
      </c>
    </row>
    <row r="66" spans="1:16" ht="15.75" x14ac:dyDescent="0.25">
      <c r="A66" s="10" t="s">
        <v>32</v>
      </c>
      <c r="B66" s="34">
        <f t="shared" si="0"/>
        <v>7275</v>
      </c>
      <c r="C66" s="11">
        <v>85</v>
      </c>
      <c r="D66" s="11">
        <v>106</v>
      </c>
      <c r="E66" s="11">
        <v>15</v>
      </c>
      <c r="F66" s="11">
        <v>0</v>
      </c>
      <c r="G66" s="11">
        <v>11</v>
      </c>
      <c r="H66" s="11">
        <v>349</v>
      </c>
      <c r="I66" s="11">
        <v>10</v>
      </c>
      <c r="J66" s="11">
        <v>142</v>
      </c>
      <c r="K66" s="11">
        <v>86</v>
      </c>
      <c r="L66" s="11">
        <v>96</v>
      </c>
      <c r="M66" s="11">
        <v>128</v>
      </c>
      <c r="N66" s="11">
        <v>513</v>
      </c>
      <c r="O66" s="11">
        <v>1286</v>
      </c>
      <c r="P66" s="15">
        <v>4448</v>
      </c>
    </row>
    <row r="67" spans="1:16" ht="15.75" x14ac:dyDescent="0.25">
      <c r="A67" s="10" t="s">
        <v>33</v>
      </c>
      <c r="B67" s="34">
        <f t="shared" si="0"/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5">
        <v>0</v>
      </c>
    </row>
    <row r="68" spans="1:16" ht="15.75" x14ac:dyDescent="0.25">
      <c r="A68" s="10" t="s">
        <v>34</v>
      </c>
      <c r="B68" s="34">
        <f t="shared" si="0"/>
        <v>27293</v>
      </c>
      <c r="C68" s="11">
        <v>204</v>
      </c>
      <c r="D68" s="11">
        <v>396</v>
      </c>
      <c r="E68" s="11">
        <v>0</v>
      </c>
      <c r="F68" s="11">
        <v>2</v>
      </c>
      <c r="G68" s="11">
        <v>95</v>
      </c>
      <c r="H68" s="11">
        <v>1030</v>
      </c>
      <c r="I68" s="11">
        <v>25</v>
      </c>
      <c r="J68" s="11">
        <v>1567</v>
      </c>
      <c r="K68" s="11">
        <v>158</v>
      </c>
      <c r="L68" s="11">
        <v>2431</v>
      </c>
      <c r="M68" s="11">
        <v>1874</v>
      </c>
      <c r="N68" s="11">
        <v>2353</v>
      </c>
      <c r="O68" s="11">
        <v>3513</v>
      </c>
      <c r="P68" s="15">
        <v>13645</v>
      </c>
    </row>
    <row r="69" spans="1:16" ht="15.75" x14ac:dyDescent="0.25">
      <c r="A69" s="10" t="s">
        <v>35</v>
      </c>
      <c r="B69" s="34">
        <f t="shared" si="0"/>
        <v>5457</v>
      </c>
      <c r="C69" s="11">
        <v>72</v>
      </c>
      <c r="D69" s="11">
        <v>99</v>
      </c>
      <c r="E69" s="11">
        <v>1</v>
      </c>
      <c r="F69" s="11">
        <v>1</v>
      </c>
      <c r="G69" s="11">
        <v>17</v>
      </c>
      <c r="H69" s="11">
        <v>189</v>
      </c>
      <c r="I69" s="11">
        <v>6</v>
      </c>
      <c r="J69" s="11">
        <v>133</v>
      </c>
      <c r="K69" s="11">
        <v>59</v>
      </c>
      <c r="L69" s="11">
        <v>265</v>
      </c>
      <c r="M69" s="11">
        <v>171</v>
      </c>
      <c r="N69" s="11">
        <v>393</v>
      </c>
      <c r="O69" s="11">
        <v>456</v>
      </c>
      <c r="P69" s="15">
        <v>3595</v>
      </c>
    </row>
    <row r="70" spans="1:16" ht="15.75" x14ac:dyDescent="0.25">
      <c r="A70" s="10" t="s">
        <v>36</v>
      </c>
      <c r="B70" s="34">
        <f t="shared" si="0"/>
        <v>10637</v>
      </c>
      <c r="C70" s="11">
        <v>122</v>
      </c>
      <c r="D70" s="11">
        <v>272</v>
      </c>
      <c r="E70" s="11">
        <v>35</v>
      </c>
      <c r="F70" s="11">
        <v>0</v>
      </c>
      <c r="G70" s="11">
        <v>18</v>
      </c>
      <c r="H70" s="11">
        <v>288</v>
      </c>
      <c r="I70" s="11">
        <v>7</v>
      </c>
      <c r="J70" s="11">
        <v>167</v>
      </c>
      <c r="K70" s="11">
        <v>81</v>
      </c>
      <c r="L70" s="11">
        <v>165</v>
      </c>
      <c r="M70" s="11">
        <v>78</v>
      </c>
      <c r="N70" s="11">
        <v>586</v>
      </c>
      <c r="O70" s="11">
        <v>372</v>
      </c>
      <c r="P70" s="15">
        <v>8446</v>
      </c>
    </row>
    <row r="71" spans="1:16" ht="15.75" x14ac:dyDescent="0.25">
      <c r="A71" s="10" t="s">
        <v>37</v>
      </c>
      <c r="B71" s="34">
        <f t="shared" si="0"/>
        <v>8895</v>
      </c>
      <c r="C71" s="11">
        <v>49</v>
      </c>
      <c r="D71" s="11">
        <v>90</v>
      </c>
      <c r="E71" s="11">
        <v>5</v>
      </c>
      <c r="F71" s="11">
        <v>2</v>
      </c>
      <c r="G71" s="11">
        <v>14</v>
      </c>
      <c r="H71" s="11">
        <v>280</v>
      </c>
      <c r="I71" s="11">
        <v>6</v>
      </c>
      <c r="J71" s="11">
        <v>140</v>
      </c>
      <c r="K71" s="11">
        <v>81</v>
      </c>
      <c r="L71" s="11">
        <v>307</v>
      </c>
      <c r="M71" s="11">
        <v>182</v>
      </c>
      <c r="N71" s="11">
        <v>524</v>
      </c>
      <c r="O71" s="11">
        <v>1162</v>
      </c>
      <c r="P71" s="12">
        <v>6053</v>
      </c>
    </row>
    <row r="72" spans="1:16" ht="15.75" x14ac:dyDescent="0.25">
      <c r="A72" s="10" t="s">
        <v>38</v>
      </c>
      <c r="B72" s="34">
        <f t="shared" si="0"/>
        <v>82987</v>
      </c>
      <c r="C72" s="11">
        <v>384</v>
      </c>
      <c r="D72" s="11">
        <v>719</v>
      </c>
      <c r="E72" s="11">
        <v>8</v>
      </c>
      <c r="F72" s="11">
        <v>4</v>
      </c>
      <c r="G72" s="11">
        <v>75</v>
      </c>
      <c r="H72" s="11">
        <v>2216</v>
      </c>
      <c r="I72" s="11">
        <v>251</v>
      </c>
      <c r="J72" s="11">
        <v>12540</v>
      </c>
      <c r="K72" s="11">
        <v>198</v>
      </c>
      <c r="L72" s="11">
        <v>2803</v>
      </c>
      <c r="M72" s="11">
        <v>1500</v>
      </c>
      <c r="N72" s="11">
        <v>11518</v>
      </c>
      <c r="O72" s="11">
        <v>8324</v>
      </c>
      <c r="P72" s="12">
        <v>42447</v>
      </c>
    </row>
    <row r="73" spans="1:16" ht="15.75" x14ac:dyDescent="0.25">
      <c r="A73" s="10" t="s">
        <v>39</v>
      </c>
      <c r="B73" s="34">
        <f t="shared" si="0"/>
        <v>15418</v>
      </c>
      <c r="C73" s="11">
        <v>99</v>
      </c>
      <c r="D73" s="11">
        <v>151</v>
      </c>
      <c r="E73" s="11">
        <v>0</v>
      </c>
      <c r="F73" s="11">
        <v>4</v>
      </c>
      <c r="G73" s="11">
        <v>51</v>
      </c>
      <c r="H73" s="11">
        <v>297</v>
      </c>
      <c r="I73" s="11">
        <v>17</v>
      </c>
      <c r="J73" s="11">
        <v>502</v>
      </c>
      <c r="K73" s="11">
        <v>26</v>
      </c>
      <c r="L73" s="11">
        <v>902</v>
      </c>
      <c r="M73" s="11">
        <v>784</v>
      </c>
      <c r="N73" s="11">
        <v>1041</v>
      </c>
      <c r="O73" s="11">
        <v>2798</v>
      </c>
      <c r="P73" s="12">
        <v>8746</v>
      </c>
    </row>
    <row r="74" spans="1:16" ht="15.75" x14ac:dyDescent="0.25">
      <c r="A74" s="10" t="s">
        <v>40</v>
      </c>
      <c r="B74" s="34">
        <f t="shared" si="0"/>
        <v>12628</v>
      </c>
      <c r="C74" s="11">
        <v>90</v>
      </c>
      <c r="D74" s="11">
        <v>115</v>
      </c>
      <c r="E74" s="11">
        <v>18</v>
      </c>
      <c r="F74" s="11">
        <v>1</v>
      </c>
      <c r="G74" s="11">
        <v>15</v>
      </c>
      <c r="H74" s="11">
        <v>339</v>
      </c>
      <c r="I74" s="11">
        <v>48</v>
      </c>
      <c r="J74" s="11">
        <v>965</v>
      </c>
      <c r="K74" s="11">
        <v>55</v>
      </c>
      <c r="L74" s="11">
        <v>997</v>
      </c>
      <c r="M74" s="11">
        <v>697</v>
      </c>
      <c r="N74" s="11">
        <v>968</v>
      </c>
      <c r="O74" s="11">
        <v>1586</v>
      </c>
      <c r="P74" s="12">
        <v>6734</v>
      </c>
    </row>
    <row r="75" spans="1:16" ht="15.75" x14ac:dyDescent="0.25">
      <c r="A75" s="10" t="s">
        <v>41</v>
      </c>
      <c r="B75" s="34">
        <f t="shared" si="0"/>
        <v>9483</v>
      </c>
      <c r="C75" s="11">
        <v>62</v>
      </c>
      <c r="D75" s="11">
        <v>52</v>
      </c>
      <c r="E75" s="11">
        <v>10</v>
      </c>
      <c r="F75" s="11">
        <v>1</v>
      </c>
      <c r="G75" s="11">
        <v>0</v>
      </c>
      <c r="H75" s="11">
        <v>279</v>
      </c>
      <c r="I75" s="11">
        <v>23</v>
      </c>
      <c r="J75" s="11">
        <v>464</v>
      </c>
      <c r="K75" s="11">
        <v>25</v>
      </c>
      <c r="L75" s="11">
        <v>888</v>
      </c>
      <c r="M75" s="11">
        <v>390</v>
      </c>
      <c r="N75" s="11">
        <v>611</v>
      </c>
      <c r="O75" s="11">
        <v>1215</v>
      </c>
      <c r="P75" s="12">
        <v>5463</v>
      </c>
    </row>
    <row r="76" spans="1:16" ht="15.75" x14ac:dyDescent="0.25">
      <c r="A76" s="10" t="s">
        <v>42</v>
      </c>
      <c r="B76" s="34">
        <f t="shared" si="0"/>
        <v>64971</v>
      </c>
      <c r="C76" s="11">
        <v>148</v>
      </c>
      <c r="D76" s="11">
        <v>326</v>
      </c>
      <c r="E76" s="11">
        <v>28</v>
      </c>
      <c r="F76" s="11">
        <v>2</v>
      </c>
      <c r="G76" s="11">
        <v>40</v>
      </c>
      <c r="H76" s="11">
        <v>1278</v>
      </c>
      <c r="I76" s="11">
        <v>91</v>
      </c>
      <c r="J76" s="11">
        <v>8250</v>
      </c>
      <c r="K76" s="11">
        <v>109</v>
      </c>
      <c r="L76" s="11">
        <v>159</v>
      </c>
      <c r="M76" s="11">
        <v>935</v>
      </c>
      <c r="N76" s="11">
        <v>6723</v>
      </c>
      <c r="O76" s="11">
        <v>19384</v>
      </c>
      <c r="P76" s="12">
        <v>27498</v>
      </c>
    </row>
    <row r="77" spans="1:16" ht="15.75" x14ac:dyDescent="0.25">
      <c r="A77" s="10" t="s">
        <v>43</v>
      </c>
      <c r="B77" s="34">
        <f t="shared" si="0"/>
        <v>11653</v>
      </c>
      <c r="C77" s="11">
        <v>39</v>
      </c>
      <c r="D77" s="11">
        <v>57</v>
      </c>
      <c r="E77" s="11">
        <v>4</v>
      </c>
      <c r="F77" s="11">
        <v>0</v>
      </c>
      <c r="G77" s="11">
        <v>2</v>
      </c>
      <c r="H77" s="11">
        <v>335</v>
      </c>
      <c r="I77" s="11">
        <v>7</v>
      </c>
      <c r="J77" s="11">
        <v>364</v>
      </c>
      <c r="K77" s="11">
        <v>33</v>
      </c>
      <c r="L77" s="11">
        <v>142</v>
      </c>
      <c r="M77" s="11">
        <v>383</v>
      </c>
      <c r="N77" s="11">
        <v>683</v>
      </c>
      <c r="O77" s="11">
        <v>2034</v>
      </c>
      <c r="P77" s="12">
        <v>7570</v>
      </c>
    </row>
    <row r="78" spans="1:16" ht="15.75" x14ac:dyDescent="0.25">
      <c r="A78" s="10" t="s">
        <v>44</v>
      </c>
      <c r="B78" s="34">
        <f t="shared" si="0"/>
        <v>23084</v>
      </c>
      <c r="C78" s="11">
        <v>134</v>
      </c>
      <c r="D78" s="11">
        <v>231</v>
      </c>
      <c r="E78" s="11">
        <v>0</v>
      </c>
      <c r="F78" s="11">
        <v>3</v>
      </c>
      <c r="G78" s="11">
        <v>32</v>
      </c>
      <c r="H78" s="11">
        <v>769</v>
      </c>
      <c r="I78" s="11">
        <v>55</v>
      </c>
      <c r="J78" s="11">
        <v>2029</v>
      </c>
      <c r="K78" s="11">
        <v>92</v>
      </c>
      <c r="L78" s="11">
        <v>625</v>
      </c>
      <c r="M78" s="11">
        <v>1362</v>
      </c>
      <c r="N78" s="11">
        <v>1517</v>
      </c>
      <c r="O78" s="11">
        <v>4546</v>
      </c>
      <c r="P78" s="12">
        <v>11689</v>
      </c>
    </row>
    <row r="79" spans="1:16" ht="15.75" x14ac:dyDescent="0.25">
      <c r="A79" s="10" t="s">
        <v>45</v>
      </c>
      <c r="B79" s="34">
        <f t="shared" si="0"/>
        <v>24957</v>
      </c>
      <c r="C79" s="11">
        <v>96</v>
      </c>
      <c r="D79" s="11">
        <v>187</v>
      </c>
      <c r="E79" s="11">
        <v>19</v>
      </c>
      <c r="F79" s="11">
        <v>7</v>
      </c>
      <c r="G79" s="11">
        <v>5</v>
      </c>
      <c r="H79" s="11">
        <v>643</v>
      </c>
      <c r="I79" s="11">
        <v>44</v>
      </c>
      <c r="J79" s="11">
        <v>1657</v>
      </c>
      <c r="K79" s="11">
        <v>104</v>
      </c>
      <c r="L79" s="11">
        <v>661</v>
      </c>
      <c r="M79" s="11">
        <v>817</v>
      </c>
      <c r="N79" s="11">
        <v>1805</v>
      </c>
      <c r="O79" s="11">
        <v>4195</v>
      </c>
      <c r="P79" s="12">
        <v>14717</v>
      </c>
    </row>
    <row r="80" spans="1:16" ht="15.75" x14ac:dyDescent="0.25">
      <c r="A80" s="10" t="s">
        <v>46</v>
      </c>
      <c r="B80" s="34">
        <f t="shared" si="0"/>
        <v>23314</v>
      </c>
      <c r="C80" s="11">
        <v>111</v>
      </c>
      <c r="D80" s="11">
        <v>167</v>
      </c>
      <c r="E80" s="11">
        <v>19</v>
      </c>
      <c r="F80" s="11">
        <v>3</v>
      </c>
      <c r="G80" s="11">
        <v>54</v>
      </c>
      <c r="H80" s="11">
        <v>675</v>
      </c>
      <c r="I80" s="11">
        <v>47</v>
      </c>
      <c r="J80" s="11">
        <v>2049</v>
      </c>
      <c r="K80" s="11">
        <v>68</v>
      </c>
      <c r="L80" s="11">
        <v>1478</v>
      </c>
      <c r="M80" s="11">
        <v>1277</v>
      </c>
      <c r="N80" s="11">
        <v>1931</v>
      </c>
      <c r="O80" s="11">
        <v>4238</v>
      </c>
      <c r="P80" s="12">
        <v>11197</v>
      </c>
    </row>
    <row r="81" spans="1:16" ht="15.75" x14ac:dyDescent="0.25">
      <c r="A81" s="10" t="s">
        <v>47</v>
      </c>
      <c r="B81" s="34">
        <f t="shared" si="0"/>
        <v>18890</v>
      </c>
      <c r="C81" s="13">
        <v>85</v>
      </c>
      <c r="D81" s="11">
        <v>122</v>
      </c>
      <c r="E81" s="13">
        <v>7</v>
      </c>
      <c r="F81" s="13">
        <v>0</v>
      </c>
      <c r="G81" s="13">
        <v>14</v>
      </c>
      <c r="H81" s="13">
        <v>532</v>
      </c>
      <c r="I81" s="13">
        <v>15</v>
      </c>
      <c r="J81" s="13">
        <v>1038</v>
      </c>
      <c r="K81" s="13">
        <v>47</v>
      </c>
      <c r="L81" s="13">
        <v>167</v>
      </c>
      <c r="M81" s="13">
        <v>797</v>
      </c>
      <c r="N81" s="13">
        <v>1458</v>
      </c>
      <c r="O81" s="13">
        <v>4010</v>
      </c>
      <c r="P81" s="14">
        <v>10598</v>
      </c>
    </row>
    <row r="82" spans="1:16" ht="15.75" x14ac:dyDescent="0.25">
      <c r="A82" s="10" t="s">
        <v>48</v>
      </c>
      <c r="B82" s="34">
        <f t="shared" si="0"/>
        <v>32216</v>
      </c>
      <c r="C82" s="11">
        <v>135</v>
      </c>
      <c r="D82" s="11">
        <v>162</v>
      </c>
      <c r="E82" s="11">
        <v>1</v>
      </c>
      <c r="F82" s="11">
        <v>1</v>
      </c>
      <c r="G82" s="11">
        <v>14</v>
      </c>
      <c r="H82" s="11">
        <v>982</v>
      </c>
      <c r="I82" s="11">
        <v>55</v>
      </c>
      <c r="J82" s="11">
        <v>2410</v>
      </c>
      <c r="K82" s="11">
        <v>84</v>
      </c>
      <c r="L82" s="11">
        <v>1090</v>
      </c>
      <c r="M82" s="11">
        <v>922</v>
      </c>
      <c r="N82" s="11">
        <v>2419</v>
      </c>
      <c r="O82" s="11">
        <v>5468</v>
      </c>
      <c r="P82" s="15">
        <v>18473</v>
      </c>
    </row>
    <row r="83" spans="1:16" ht="15.75" x14ac:dyDescent="0.25">
      <c r="A83" s="10" t="s">
        <v>49</v>
      </c>
      <c r="B83" s="34">
        <f t="shared" si="0"/>
        <v>14243</v>
      </c>
      <c r="C83" s="11">
        <v>116</v>
      </c>
      <c r="D83" s="11">
        <v>214</v>
      </c>
      <c r="E83" s="11">
        <v>0</v>
      </c>
      <c r="F83" s="11">
        <v>1</v>
      </c>
      <c r="G83" s="11">
        <v>71</v>
      </c>
      <c r="H83" s="11">
        <v>254</v>
      </c>
      <c r="I83" s="11">
        <v>12</v>
      </c>
      <c r="J83" s="11">
        <v>1052</v>
      </c>
      <c r="K83" s="11">
        <v>106</v>
      </c>
      <c r="L83" s="11">
        <v>198</v>
      </c>
      <c r="M83" s="11">
        <v>351</v>
      </c>
      <c r="N83" s="11">
        <v>2120</v>
      </c>
      <c r="O83" s="11">
        <v>2190</v>
      </c>
      <c r="P83" s="15">
        <v>7558</v>
      </c>
    </row>
    <row r="84" spans="1:16" ht="15.75" x14ac:dyDescent="0.25">
      <c r="A84" s="10" t="s">
        <v>50</v>
      </c>
      <c r="B84" s="34">
        <f t="shared" si="0"/>
        <v>11449</v>
      </c>
      <c r="C84" s="11">
        <v>93</v>
      </c>
      <c r="D84" s="11">
        <v>133</v>
      </c>
      <c r="E84" s="11">
        <v>12</v>
      </c>
      <c r="F84" s="11">
        <v>2</v>
      </c>
      <c r="G84" s="11">
        <v>15</v>
      </c>
      <c r="H84" s="11">
        <v>306</v>
      </c>
      <c r="I84" s="11">
        <v>8</v>
      </c>
      <c r="J84" s="11">
        <v>297</v>
      </c>
      <c r="K84" s="11">
        <v>131</v>
      </c>
      <c r="L84" s="11">
        <v>1438</v>
      </c>
      <c r="M84" s="11">
        <v>140</v>
      </c>
      <c r="N84" s="11">
        <v>764</v>
      </c>
      <c r="O84" s="11">
        <v>1240</v>
      </c>
      <c r="P84" s="15">
        <v>6870</v>
      </c>
    </row>
    <row r="85" spans="1:16" ht="15.75" x14ac:dyDescent="0.25">
      <c r="A85" s="10" t="s">
        <v>51</v>
      </c>
      <c r="B85" s="34">
        <f t="shared" si="0"/>
        <v>17467</v>
      </c>
      <c r="C85" s="11">
        <v>86</v>
      </c>
      <c r="D85" s="11">
        <v>128</v>
      </c>
      <c r="E85" s="11">
        <v>15</v>
      </c>
      <c r="F85" s="11">
        <v>6</v>
      </c>
      <c r="G85" s="11">
        <v>24</v>
      </c>
      <c r="H85" s="11">
        <v>537</v>
      </c>
      <c r="I85" s="11">
        <v>19</v>
      </c>
      <c r="J85" s="11">
        <v>752</v>
      </c>
      <c r="K85" s="11">
        <v>92</v>
      </c>
      <c r="L85" s="11">
        <v>2121</v>
      </c>
      <c r="M85" s="11">
        <v>322</v>
      </c>
      <c r="N85" s="11">
        <v>1228</v>
      </c>
      <c r="O85" s="11">
        <v>1865</v>
      </c>
      <c r="P85" s="15">
        <v>10272</v>
      </c>
    </row>
    <row r="86" spans="1:16" ht="15.75" x14ac:dyDescent="0.25">
      <c r="A86" s="10" t="s">
        <v>52</v>
      </c>
      <c r="B86" s="34">
        <f t="shared" si="0"/>
        <v>9213</v>
      </c>
      <c r="C86" s="16">
        <v>44</v>
      </c>
      <c r="D86" s="11">
        <v>79</v>
      </c>
      <c r="E86" s="16">
        <v>23</v>
      </c>
      <c r="F86" s="16">
        <v>0</v>
      </c>
      <c r="G86" s="16">
        <v>8</v>
      </c>
      <c r="H86" s="16">
        <v>239</v>
      </c>
      <c r="I86" s="16">
        <v>1</v>
      </c>
      <c r="J86" s="16">
        <v>108</v>
      </c>
      <c r="K86" s="16">
        <v>100</v>
      </c>
      <c r="L86" s="16">
        <v>132</v>
      </c>
      <c r="M86" s="16">
        <v>203</v>
      </c>
      <c r="N86" s="16">
        <v>640</v>
      </c>
      <c r="O86" s="16">
        <v>1766</v>
      </c>
      <c r="P86" s="17">
        <v>5870</v>
      </c>
    </row>
    <row r="87" spans="1:16" ht="15.75" x14ac:dyDescent="0.25">
      <c r="A87" s="10" t="s">
        <v>53</v>
      </c>
      <c r="B87" s="34">
        <f t="shared" si="0"/>
        <v>7265</v>
      </c>
      <c r="C87" s="16">
        <v>44</v>
      </c>
      <c r="D87" s="11">
        <v>88</v>
      </c>
      <c r="E87" s="16">
        <v>7</v>
      </c>
      <c r="F87" s="16">
        <v>2</v>
      </c>
      <c r="G87" s="16">
        <v>25</v>
      </c>
      <c r="H87" s="16">
        <v>0</v>
      </c>
      <c r="I87" s="16">
        <v>10</v>
      </c>
      <c r="J87" s="16">
        <v>266</v>
      </c>
      <c r="K87" s="16">
        <v>80</v>
      </c>
      <c r="L87" s="16">
        <v>707</v>
      </c>
      <c r="M87" s="16">
        <v>139</v>
      </c>
      <c r="N87" s="16">
        <v>564</v>
      </c>
      <c r="O87" s="16">
        <v>1813</v>
      </c>
      <c r="P87" s="17">
        <v>3520</v>
      </c>
    </row>
    <row r="88" spans="1:16" ht="15.75" x14ac:dyDescent="0.25">
      <c r="A88" s="10" t="s">
        <v>54</v>
      </c>
      <c r="B88" s="34">
        <f t="shared" si="0"/>
        <v>24056</v>
      </c>
      <c r="C88" s="16">
        <v>100</v>
      </c>
      <c r="D88" s="11">
        <v>171</v>
      </c>
      <c r="E88" s="16">
        <v>0</v>
      </c>
      <c r="F88" s="16">
        <v>1</v>
      </c>
      <c r="G88" s="16">
        <v>24</v>
      </c>
      <c r="H88" s="16">
        <v>780</v>
      </c>
      <c r="I88" s="16">
        <v>16</v>
      </c>
      <c r="J88" s="16">
        <v>797</v>
      </c>
      <c r="K88" s="16">
        <v>99</v>
      </c>
      <c r="L88" s="16">
        <v>804</v>
      </c>
      <c r="M88" s="16">
        <v>705</v>
      </c>
      <c r="N88" s="16">
        <v>2435</v>
      </c>
      <c r="O88" s="16">
        <v>5018</v>
      </c>
      <c r="P88" s="17">
        <v>13106</v>
      </c>
    </row>
    <row r="89" spans="1:16" ht="15.75" x14ac:dyDescent="0.25">
      <c r="A89" s="10" t="s">
        <v>55</v>
      </c>
      <c r="B89" s="34">
        <f t="shared" si="0"/>
        <v>15812</v>
      </c>
      <c r="C89" s="16">
        <v>96</v>
      </c>
      <c r="D89" s="11">
        <v>170</v>
      </c>
      <c r="E89" s="16">
        <v>19</v>
      </c>
      <c r="F89" s="16">
        <v>0</v>
      </c>
      <c r="G89" s="16">
        <v>3</v>
      </c>
      <c r="H89" s="16">
        <v>570</v>
      </c>
      <c r="I89" s="16">
        <v>32</v>
      </c>
      <c r="J89" s="16">
        <v>795</v>
      </c>
      <c r="K89" s="16">
        <v>134</v>
      </c>
      <c r="L89" s="16">
        <v>354</v>
      </c>
      <c r="M89" s="16">
        <v>568</v>
      </c>
      <c r="N89" s="16">
        <v>1035</v>
      </c>
      <c r="O89" s="16">
        <v>2533</v>
      </c>
      <c r="P89" s="17">
        <v>9503</v>
      </c>
    </row>
    <row r="90" spans="1:16" ht="16.5" thickBot="1" x14ac:dyDescent="0.3">
      <c r="A90" s="35" t="s">
        <v>56</v>
      </c>
      <c r="B90" s="36">
        <f t="shared" si="0"/>
        <v>31004</v>
      </c>
      <c r="C90" s="16">
        <v>136</v>
      </c>
      <c r="D90" s="16">
        <v>167</v>
      </c>
      <c r="E90" s="16">
        <v>1</v>
      </c>
      <c r="F90" s="16">
        <v>1</v>
      </c>
      <c r="G90" s="16">
        <v>14</v>
      </c>
      <c r="H90" s="16">
        <v>1026</v>
      </c>
      <c r="I90" s="16">
        <v>25</v>
      </c>
      <c r="J90" s="16">
        <v>742</v>
      </c>
      <c r="K90" s="16">
        <v>181</v>
      </c>
      <c r="L90" s="16">
        <v>1197</v>
      </c>
      <c r="M90" s="16">
        <v>1147</v>
      </c>
      <c r="N90" s="16">
        <v>2524</v>
      </c>
      <c r="O90" s="16">
        <v>0</v>
      </c>
      <c r="P90" s="17">
        <v>23843</v>
      </c>
    </row>
    <row r="91" spans="1:16" ht="16.5" thickBot="1" x14ac:dyDescent="0.3">
      <c r="A91" s="37" t="s">
        <v>57</v>
      </c>
      <c r="B91" s="38">
        <f t="shared" si="0"/>
        <v>1132901</v>
      </c>
      <c r="C91" s="39">
        <f>SUM(C52:C90)</f>
        <v>5048</v>
      </c>
      <c r="D91" s="39">
        <f t="shared" ref="D91:P91" si="1">SUM(D52:D90)</f>
        <v>8992</v>
      </c>
      <c r="E91" s="39">
        <f t="shared" si="1"/>
        <v>355</v>
      </c>
      <c r="F91" s="39">
        <f t="shared" si="1"/>
        <v>88</v>
      </c>
      <c r="G91" s="39">
        <f t="shared" si="1"/>
        <v>996</v>
      </c>
      <c r="H91" s="39">
        <f t="shared" si="1"/>
        <v>29805</v>
      </c>
      <c r="I91" s="39">
        <f t="shared" si="1"/>
        <v>1255</v>
      </c>
      <c r="J91" s="39">
        <f t="shared" si="1"/>
        <v>90822</v>
      </c>
      <c r="K91" s="39">
        <f t="shared" si="1"/>
        <v>4728</v>
      </c>
      <c r="L91" s="39">
        <f t="shared" si="1"/>
        <v>33707</v>
      </c>
      <c r="M91" s="39">
        <f t="shared" si="1"/>
        <v>23092</v>
      </c>
      <c r="N91" s="39">
        <f t="shared" si="1"/>
        <v>99849</v>
      </c>
      <c r="O91" s="39">
        <f t="shared" si="1"/>
        <v>238641</v>
      </c>
      <c r="P91" s="40">
        <f t="shared" si="1"/>
        <v>595523</v>
      </c>
    </row>
  </sheetData>
  <mergeCells count="2">
    <mergeCell ref="A2:P2"/>
    <mergeCell ref="A48:P48"/>
  </mergeCells>
  <pageMargins left="0.5" right="0.2" top="0.25" bottom="0.25" header="0.3" footer="0.3"/>
  <pageSetup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PBS HQ</dc:creator>
  <cp:lastModifiedBy>Muhammad Munir (Statistical Assistant)</cp:lastModifiedBy>
  <cp:lastPrinted>2026-07-24T06:52:36Z</cp:lastPrinted>
  <dcterms:created xsi:type="dcterms:W3CDTF">2025-05-14T04:53:11Z</dcterms:created>
  <dcterms:modified xsi:type="dcterms:W3CDTF">2026-10-09T06:15:07Z</dcterms:modified>
</cp:coreProperties>
</file>