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M42" i="1"/>
  <c r="L42" i="1"/>
  <c r="K42" i="1"/>
  <c r="J42" i="1"/>
  <c r="I42" i="1"/>
  <c r="H42" i="1"/>
  <c r="G42" i="1"/>
  <c r="F42" i="1"/>
  <c r="E42" i="1"/>
  <c r="D42" i="1"/>
  <c r="C42" i="1"/>
  <c r="O41" i="1"/>
  <c r="O40" i="1"/>
  <c r="O39" i="1"/>
  <c r="O38" i="1"/>
  <c r="O42" i="1" s="1"/>
  <c r="O37" i="1"/>
  <c r="O36" i="1"/>
  <c r="O35" i="1"/>
  <c r="O34" i="1"/>
  <c r="O33" i="1"/>
  <c r="O32" i="1"/>
  <c r="O31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O25" i="1"/>
  <c r="O24" i="1"/>
  <c r="O23" i="1"/>
  <c r="O27" i="1" s="1"/>
  <c r="O22" i="1"/>
  <c r="O21" i="1"/>
  <c r="O20" i="1"/>
  <c r="O19" i="1"/>
  <c r="O18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1" i="1"/>
  <c r="O10" i="1"/>
  <c r="O9" i="1"/>
  <c r="O8" i="1"/>
  <c r="O14" i="1" s="1"/>
  <c r="O7" i="1"/>
  <c r="O6" i="1"/>
  <c r="O5" i="1"/>
</calcChain>
</file>

<file path=xl/sharedStrings.xml><?xml version="1.0" encoding="utf-8"?>
<sst xmlns="http://schemas.openxmlformats.org/spreadsheetml/2006/main" count="76" uniqueCount="27">
  <si>
    <t xml:space="preserve">Month Wise Crime Data </t>
  </si>
  <si>
    <t>Year/Month</t>
  </si>
  <si>
    <t xml:space="preserve">January </t>
  </si>
  <si>
    <t>Feburary</t>
  </si>
  <si>
    <t>March</t>
  </si>
  <si>
    <t>April</t>
  </si>
  <si>
    <t>May</t>
  </si>
  <si>
    <t>June</t>
  </si>
  <si>
    <t>July</t>
  </si>
  <si>
    <t>August</t>
  </si>
  <si>
    <t>Septempber</t>
  </si>
  <si>
    <t>October</t>
  </si>
  <si>
    <t>November</t>
  </si>
  <si>
    <t>December</t>
  </si>
  <si>
    <t>Total</t>
  </si>
  <si>
    <t>Murder</t>
  </si>
  <si>
    <t>Attempted Murder</t>
  </si>
  <si>
    <t>Kidnapping/Abduction</t>
  </si>
  <si>
    <t>Dacoity</t>
  </si>
  <si>
    <t>Robbery</t>
  </si>
  <si>
    <t>Burglary</t>
  </si>
  <si>
    <t>Cattle theft</t>
  </si>
  <si>
    <t>Other theft</t>
  </si>
  <si>
    <t>Miscellaneous</t>
  </si>
  <si>
    <t>Rape</t>
  </si>
  <si>
    <t>Gang Rape</t>
  </si>
  <si>
    <t>Source:- Ministry of Interior, National Police Bureau,Islamabad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</si>
</sst>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Fill="1" applyBorder="1"/>
    <xf numFmtId="0" fontId="5" fillId="0" borderId="9" xfId="0" applyFont="1" applyBorder="1"/>
    <xf numFmtId="0" fontId="0" fillId="2" borderId="8" xfId="0" applyFill="1" applyBorder="1"/>
    <xf numFmtId="0" fontId="0" fillId="0" borderId="11" xfId="0" applyBorder="1"/>
    <xf numFmtId="0" fontId="1" fillId="0" borderId="12" xfId="0" applyFont="1" applyBorder="1"/>
    <xf numFmtId="0" fontId="1" fillId="2" borderId="12" xfId="0" applyFont="1" applyFill="1" applyBorder="1"/>
    <xf numFmtId="0" fontId="1" fillId="0" borderId="6" xfId="0" applyFont="1" applyBorder="1"/>
    <xf numFmtId="0" fontId="1" fillId="0" borderId="13" xfId="0" applyFont="1" applyBorder="1"/>
    <xf numFmtId="0" fontId="0" fillId="0" borderId="0" xfId="0" applyBorder="1"/>
    <xf numFmtId="0" fontId="0" fillId="0" borderId="0" xfId="0" applyFill="1" applyBorder="1"/>
    <xf numFmtId="0" fontId="1" fillId="0" borderId="6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5" xfId="0" applyFont="1" applyBorder="1"/>
    <xf numFmtId="0" fontId="1" fillId="0" borderId="8" xfId="0" applyFont="1" applyBorder="1"/>
    <xf numFmtId="0" fontId="0" fillId="0" borderId="8" xfId="0" applyFill="1" applyBorder="1"/>
    <xf numFmtId="0" fontId="5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topLeftCell="A12" workbookViewId="0">
      <selection activeCell="B2" sqref="B2:O43"/>
    </sheetView>
  </sheetViews>
  <sheetFormatPr defaultRowHeight="15" x14ac:dyDescent="0.25"/>
  <cols>
    <col min="2" max="2" width="22.42578125" customWidth="1"/>
  </cols>
  <sheetData>
    <row r="1" spans="2:15" ht="15.75" thickBot="1" x14ac:dyDescent="0.3"/>
    <row r="2" spans="2:15" ht="24" thickBot="1" x14ac:dyDescent="0.4">
      <c r="C2" s="25" t="s">
        <v>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2:15" ht="18.75" thickBot="1" x14ac:dyDescent="0.3">
      <c r="G3" s="1">
        <v>2022</v>
      </c>
    </row>
    <row r="4" spans="2:15" ht="16.5" thickBot="1" x14ac:dyDescent="0.3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4" t="s">
        <v>14</v>
      </c>
    </row>
    <row r="5" spans="2:15" x14ac:dyDescent="0.25">
      <c r="B5" s="5" t="s">
        <v>15</v>
      </c>
      <c r="C5" s="6">
        <v>612</v>
      </c>
      <c r="D5" s="6">
        <v>630</v>
      </c>
      <c r="E5" s="6">
        <v>795</v>
      </c>
      <c r="F5" s="6">
        <v>841</v>
      </c>
      <c r="G5" s="6">
        <v>962</v>
      </c>
      <c r="H5" s="6">
        <v>879</v>
      </c>
      <c r="I5" s="6">
        <v>995</v>
      </c>
      <c r="J5" s="6">
        <v>1101</v>
      </c>
      <c r="K5" s="6">
        <v>885</v>
      </c>
      <c r="L5" s="6">
        <v>879</v>
      </c>
      <c r="M5" s="6">
        <v>719</v>
      </c>
      <c r="N5" s="6">
        <v>780</v>
      </c>
      <c r="O5" s="7">
        <f>SUM(C5:N5)</f>
        <v>10078</v>
      </c>
    </row>
    <row r="6" spans="2:15" x14ac:dyDescent="0.25">
      <c r="B6" s="5" t="s">
        <v>16</v>
      </c>
      <c r="C6" s="6">
        <v>938</v>
      </c>
      <c r="D6" s="6">
        <v>920</v>
      </c>
      <c r="E6" s="6">
        <v>1158</v>
      </c>
      <c r="F6" s="6">
        <v>1254</v>
      </c>
      <c r="G6" s="6">
        <v>1598</v>
      </c>
      <c r="H6" s="6">
        <v>1324</v>
      </c>
      <c r="I6" s="6">
        <v>1433</v>
      </c>
      <c r="J6" s="6">
        <v>1589</v>
      </c>
      <c r="K6" s="6">
        <v>1315</v>
      </c>
      <c r="L6" s="6">
        <v>1256</v>
      </c>
      <c r="M6" s="6">
        <v>1096</v>
      </c>
      <c r="N6" s="6">
        <v>1144</v>
      </c>
      <c r="O6" s="7">
        <f t="shared" ref="O6:O13" si="0">SUM(C6:N6)</f>
        <v>15025</v>
      </c>
    </row>
    <row r="7" spans="2:15" x14ac:dyDescent="0.25">
      <c r="B7" s="5" t="s">
        <v>17</v>
      </c>
      <c r="C7" s="6">
        <v>2129</v>
      </c>
      <c r="D7" s="6">
        <v>2067</v>
      </c>
      <c r="E7" s="6">
        <v>2672</v>
      </c>
      <c r="F7" s="6">
        <v>2197</v>
      </c>
      <c r="G7" s="6">
        <v>2942</v>
      </c>
      <c r="H7" s="6">
        <v>2815</v>
      </c>
      <c r="I7" s="8">
        <v>2405</v>
      </c>
      <c r="J7" s="8">
        <v>2649</v>
      </c>
      <c r="K7" s="8">
        <v>2407</v>
      </c>
      <c r="L7" s="8">
        <v>2162</v>
      </c>
      <c r="M7" s="8">
        <v>1743</v>
      </c>
      <c r="N7" s="8">
        <v>1850</v>
      </c>
      <c r="O7" s="9">
        <f t="shared" si="0"/>
        <v>28038</v>
      </c>
    </row>
    <row r="8" spans="2:15" x14ac:dyDescent="0.25">
      <c r="B8" s="5" t="s">
        <v>18</v>
      </c>
      <c r="C8" s="6">
        <v>92</v>
      </c>
      <c r="D8" s="6">
        <v>115</v>
      </c>
      <c r="E8" s="6">
        <v>193</v>
      </c>
      <c r="F8" s="6">
        <v>111</v>
      </c>
      <c r="G8" s="6">
        <v>85</v>
      </c>
      <c r="H8" s="6">
        <v>161</v>
      </c>
      <c r="I8" s="6">
        <v>84</v>
      </c>
      <c r="J8" s="6">
        <v>129</v>
      </c>
      <c r="K8" s="6">
        <v>102</v>
      </c>
      <c r="L8" s="6">
        <v>118</v>
      </c>
      <c r="M8" s="6">
        <v>83</v>
      </c>
      <c r="N8" s="6">
        <v>97</v>
      </c>
      <c r="O8" s="9">
        <f t="shared" si="0"/>
        <v>1370</v>
      </c>
    </row>
    <row r="9" spans="2:15" x14ac:dyDescent="0.25">
      <c r="B9" s="5" t="s">
        <v>19</v>
      </c>
      <c r="C9" s="6">
        <v>3455</v>
      </c>
      <c r="D9" s="6">
        <v>3390</v>
      </c>
      <c r="E9" s="6">
        <v>4252</v>
      </c>
      <c r="F9" s="6">
        <v>2886</v>
      </c>
      <c r="G9" s="6">
        <v>3128</v>
      </c>
      <c r="H9" s="6">
        <v>3742</v>
      </c>
      <c r="I9" s="6">
        <v>3332</v>
      </c>
      <c r="J9" s="6">
        <v>3103</v>
      </c>
      <c r="K9" s="6">
        <v>3290</v>
      </c>
      <c r="L9" s="6">
        <v>3379</v>
      </c>
      <c r="M9" s="6">
        <v>3230</v>
      </c>
      <c r="N9" s="6">
        <v>3134</v>
      </c>
      <c r="O9" s="9">
        <f t="shared" si="0"/>
        <v>40321</v>
      </c>
    </row>
    <row r="10" spans="2:15" x14ac:dyDescent="0.25">
      <c r="B10" s="5" t="s">
        <v>20</v>
      </c>
      <c r="C10" s="6">
        <v>514</v>
      </c>
      <c r="D10" s="6">
        <v>2416</v>
      </c>
      <c r="E10" s="6">
        <v>2514</v>
      </c>
      <c r="F10" s="6">
        <v>1469</v>
      </c>
      <c r="G10" s="6">
        <v>1975</v>
      </c>
      <c r="H10" s="6">
        <v>2086</v>
      </c>
      <c r="I10" s="6">
        <v>2208</v>
      </c>
      <c r="J10" s="6">
        <v>2315</v>
      </c>
      <c r="K10" s="6">
        <v>2241</v>
      </c>
      <c r="L10" s="6">
        <v>1885</v>
      </c>
      <c r="M10" s="6">
        <v>1759</v>
      </c>
      <c r="N10" s="6">
        <v>1970</v>
      </c>
      <c r="O10" s="9">
        <f t="shared" si="0"/>
        <v>23352</v>
      </c>
    </row>
    <row r="11" spans="2:15" x14ac:dyDescent="0.25">
      <c r="B11" s="5" t="s">
        <v>21</v>
      </c>
      <c r="C11" s="6">
        <v>1340</v>
      </c>
      <c r="D11" s="6">
        <v>1168</v>
      </c>
      <c r="E11" s="6">
        <v>1098</v>
      </c>
      <c r="F11" s="6">
        <v>959</v>
      </c>
      <c r="G11" s="6">
        <v>956</v>
      </c>
      <c r="H11" s="6">
        <v>1294</v>
      </c>
      <c r="I11" s="6">
        <v>1236</v>
      </c>
      <c r="J11" s="6">
        <v>1074</v>
      </c>
      <c r="K11" s="6">
        <v>1053</v>
      </c>
      <c r="L11" s="6">
        <v>1038</v>
      </c>
      <c r="M11" s="6">
        <v>905</v>
      </c>
      <c r="N11" s="6">
        <v>1010</v>
      </c>
      <c r="O11" s="9">
        <f t="shared" si="0"/>
        <v>13131</v>
      </c>
    </row>
    <row r="12" spans="2:15" x14ac:dyDescent="0.25">
      <c r="B12" s="5" t="s">
        <v>22</v>
      </c>
      <c r="C12" s="6">
        <v>12570</v>
      </c>
      <c r="D12" s="6">
        <v>12051</v>
      </c>
      <c r="E12" s="6">
        <v>12818</v>
      </c>
      <c r="F12" s="6">
        <v>900</v>
      </c>
      <c r="G12" s="6">
        <v>11596</v>
      </c>
      <c r="H12" s="6">
        <v>13296</v>
      </c>
      <c r="I12" s="6">
        <v>13089</v>
      </c>
      <c r="J12" s="6">
        <v>14965</v>
      </c>
      <c r="K12" s="6">
        <v>15590</v>
      </c>
      <c r="L12" s="6">
        <v>14111</v>
      </c>
      <c r="M12" s="6">
        <v>13011</v>
      </c>
      <c r="N12" s="6">
        <v>12819</v>
      </c>
      <c r="O12" s="9">
        <f t="shared" si="0"/>
        <v>146816</v>
      </c>
    </row>
    <row r="13" spans="2:15" x14ac:dyDescent="0.25">
      <c r="B13" s="5" t="s">
        <v>23</v>
      </c>
      <c r="C13" s="6">
        <v>66058</v>
      </c>
      <c r="D13" s="6">
        <v>61540</v>
      </c>
      <c r="E13" s="6">
        <v>75962</v>
      </c>
      <c r="F13" s="6">
        <v>72502</v>
      </c>
      <c r="G13" s="6">
        <v>71675</v>
      </c>
      <c r="H13" s="6">
        <v>72924</v>
      </c>
      <c r="I13" s="6">
        <v>67578</v>
      </c>
      <c r="J13" s="6">
        <v>72184</v>
      </c>
      <c r="K13" s="6">
        <v>71823</v>
      </c>
      <c r="L13" s="6">
        <v>73294</v>
      </c>
      <c r="M13" s="6">
        <v>66472</v>
      </c>
      <c r="N13" s="10">
        <v>69674</v>
      </c>
      <c r="O13" s="9">
        <f t="shared" si="0"/>
        <v>841686</v>
      </c>
    </row>
    <row r="14" spans="2:15" ht="15.75" thickBot="1" x14ac:dyDescent="0.3">
      <c r="B14" s="11" t="s">
        <v>14</v>
      </c>
      <c r="C14" s="12">
        <f t="shared" ref="C14:O14" si="1">SUM(C5:C13)</f>
        <v>87708</v>
      </c>
      <c r="D14" s="12">
        <f t="shared" si="1"/>
        <v>84297</v>
      </c>
      <c r="E14" s="12">
        <f t="shared" si="1"/>
        <v>101462</v>
      </c>
      <c r="F14" s="12">
        <f t="shared" si="1"/>
        <v>83119</v>
      </c>
      <c r="G14" s="12">
        <f t="shared" si="1"/>
        <v>94917</v>
      </c>
      <c r="H14" s="12">
        <f t="shared" si="1"/>
        <v>98521</v>
      </c>
      <c r="I14" s="12">
        <f t="shared" si="1"/>
        <v>92360</v>
      </c>
      <c r="J14" s="12">
        <f t="shared" si="1"/>
        <v>99109</v>
      </c>
      <c r="K14" s="12">
        <f t="shared" si="1"/>
        <v>98706</v>
      </c>
      <c r="L14" s="12">
        <f t="shared" si="1"/>
        <v>98122</v>
      </c>
      <c r="M14" s="12">
        <f t="shared" si="1"/>
        <v>89018</v>
      </c>
      <c r="N14" s="12">
        <f t="shared" si="1"/>
        <v>92478</v>
      </c>
      <c r="O14" s="13">
        <f t="shared" si="1"/>
        <v>1119817</v>
      </c>
    </row>
    <row r="16" spans="2:15" ht="18.75" thickBot="1" x14ac:dyDescent="0.3">
      <c r="G16" s="1">
        <v>2023</v>
      </c>
    </row>
    <row r="17" spans="2:15" ht="16.5" thickBot="1" x14ac:dyDescent="0.3">
      <c r="B17" s="2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  <c r="I17" s="3" t="s">
        <v>8</v>
      </c>
      <c r="J17" s="3" t="s">
        <v>9</v>
      </c>
      <c r="K17" s="3" t="s">
        <v>10</v>
      </c>
      <c r="L17" s="3" t="s">
        <v>11</v>
      </c>
      <c r="M17" s="3" t="s">
        <v>12</v>
      </c>
      <c r="N17" s="3" t="s">
        <v>13</v>
      </c>
      <c r="O17" s="14" t="s">
        <v>14</v>
      </c>
    </row>
    <row r="18" spans="2:15" x14ac:dyDescent="0.25">
      <c r="B18" s="5" t="s">
        <v>15</v>
      </c>
      <c r="C18" s="6">
        <v>729</v>
      </c>
      <c r="D18" s="6">
        <v>819</v>
      </c>
      <c r="E18" s="6">
        <v>898</v>
      </c>
      <c r="F18" s="6">
        <v>926</v>
      </c>
      <c r="G18" s="6">
        <v>1059</v>
      </c>
      <c r="H18" s="6">
        <v>1056</v>
      </c>
      <c r="I18" s="6">
        <v>1035</v>
      </c>
      <c r="J18" s="6">
        <v>986</v>
      </c>
      <c r="K18" s="6">
        <v>1004</v>
      </c>
      <c r="L18" s="6">
        <v>887</v>
      </c>
      <c r="M18" s="6">
        <v>779</v>
      </c>
      <c r="N18" s="6">
        <v>693</v>
      </c>
      <c r="O18" s="7">
        <f>SUM(C18:N18)</f>
        <v>10871</v>
      </c>
    </row>
    <row r="19" spans="2:15" x14ac:dyDescent="0.25">
      <c r="B19" s="5" t="s">
        <v>16</v>
      </c>
      <c r="C19" s="6">
        <v>1092</v>
      </c>
      <c r="D19" s="6">
        <v>1161</v>
      </c>
      <c r="E19" s="6">
        <v>1393</v>
      </c>
      <c r="F19" s="6">
        <v>1586</v>
      </c>
      <c r="G19" s="6">
        <v>1507</v>
      </c>
      <c r="H19" s="6">
        <v>1527</v>
      </c>
      <c r="I19" s="6">
        <v>1585</v>
      </c>
      <c r="J19" s="6">
        <v>1618</v>
      </c>
      <c r="K19" s="6">
        <v>1422</v>
      </c>
      <c r="L19" s="6">
        <v>1284</v>
      </c>
      <c r="M19" s="6">
        <v>1239</v>
      </c>
      <c r="N19" s="6">
        <v>1161</v>
      </c>
      <c r="O19" s="7">
        <f t="shared" ref="O19:O26" si="2">SUM(C19:N19)</f>
        <v>16575</v>
      </c>
    </row>
    <row r="20" spans="2:15" x14ac:dyDescent="0.25">
      <c r="B20" s="5" t="s">
        <v>17</v>
      </c>
      <c r="C20" s="6">
        <v>1975</v>
      </c>
      <c r="D20" s="6">
        <v>2319</v>
      </c>
      <c r="E20" s="6">
        <v>2548</v>
      </c>
      <c r="F20" s="6">
        <v>2240</v>
      </c>
      <c r="G20" s="6">
        <v>3159</v>
      </c>
      <c r="H20" s="6">
        <v>2733</v>
      </c>
      <c r="I20" s="8">
        <v>2763</v>
      </c>
      <c r="J20" s="8">
        <v>3054</v>
      </c>
      <c r="K20" s="8">
        <v>2600</v>
      </c>
      <c r="L20" s="8">
        <v>2561</v>
      </c>
      <c r="M20" s="8">
        <v>2272</v>
      </c>
      <c r="N20" s="8">
        <v>2311</v>
      </c>
      <c r="O20" s="9">
        <f t="shared" si="2"/>
        <v>30535</v>
      </c>
    </row>
    <row r="21" spans="2:15" x14ac:dyDescent="0.25">
      <c r="B21" s="5" t="s">
        <v>18</v>
      </c>
      <c r="C21" s="6">
        <v>111</v>
      </c>
      <c r="D21" s="6">
        <v>149</v>
      </c>
      <c r="E21" s="6">
        <v>96</v>
      </c>
      <c r="F21" s="6">
        <v>171</v>
      </c>
      <c r="G21" s="6">
        <v>195</v>
      </c>
      <c r="H21" s="6">
        <v>165</v>
      </c>
      <c r="I21" s="6">
        <v>104</v>
      </c>
      <c r="J21" s="6">
        <v>152</v>
      </c>
      <c r="K21" s="6">
        <v>137</v>
      </c>
      <c r="L21" s="6">
        <v>167</v>
      </c>
      <c r="M21" s="6">
        <v>131</v>
      </c>
      <c r="N21" s="6">
        <v>75</v>
      </c>
      <c r="O21" s="9">
        <f t="shared" si="2"/>
        <v>1653</v>
      </c>
    </row>
    <row r="22" spans="2:15" x14ac:dyDescent="0.25">
      <c r="B22" s="5" t="s">
        <v>19</v>
      </c>
      <c r="C22" s="6">
        <v>2564</v>
      </c>
      <c r="D22" s="6">
        <v>8227</v>
      </c>
      <c r="E22" s="6">
        <v>8023</v>
      </c>
      <c r="F22" s="6">
        <v>6575</v>
      </c>
      <c r="G22" s="6">
        <v>8597</v>
      </c>
      <c r="H22" s="6">
        <v>7155</v>
      </c>
      <c r="I22" s="6">
        <v>6788</v>
      </c>
      <c r="J22" s="6">
        <v>7043</v>
      </c>
      <c r="K22" s="6">
        <v>6197</v>
      </c>
      <c r="L22" s="6">
        <v>6580</v>
      </c>
      <c r="M22" s="6">
        <v>5598</v>
      </c>
      <c r="N22" s="6">
        <v>5565</v>
      </c>
      <c r="O22" s="9">
        <f t="shared" si="2"/>
        <v>78912</v>
      </c>
    </row>
    <row r="23" spans="2:15" x14ac:dyDescent="0.25">
      <c r="B23" s="5" t="s">
        <v>20</v>
      </c>
      <c r="C23" s="6">
        <v>2412</v>
      </c>
      <c r="D23" s="6">
        <v>4401</v>
      </c>
      <c r="E23" s="6">
        <v>3850</v>
      </c>
      <c r="F23" s="6">
        <v>2633</v>
      </c>
      <c r="G23" s="6">
        <v>3622</v>
      </c>
      <c r="H23" s="6">
        <v>3279</v>
      </c>
      <c r="I23" s="6">
        <v>3485</v>
      </c>
      <c r="J23" s="6">
        <v>3695</v>
      </c>
      <c r="K23" s="6">
        <v>3074</v>
      </c>
      <c r="L23" s="6">
        <v>3053</v>
      </c>
      <c r="M23" s="6">
        <v>2970</v>
      </c>
      <c r="N23" s="6">
        <v>3319</v>
      </c>
      <c r="O23" s="9">
        <f t="shared" si="2"/>
        <v>39793</v>
      </c>
    </row>
    <row r="24" spans="2:15" x14ac:dyDescent="0.25">
      <c r="B24" s="5" t="s">
        <v>21</v>
      </c>
      <c r="C24" s="6">
        <v>1149</v>
      </c>
      <c r="D24" s="6">
        <v>3206</v>
      </c>
      <c r="E24" s="6">
        <v>2313</v>
      </c>
      <c r="F24" s="6">
        <v>1683</v>
      </c>
      <c r="G24" s="6">
        <v>2195</v>
      </c>
      <c r="H24" s="6">
        <v>2392</v>
      </c>
      <c r="I24" s="6">
        <v>1322</v>
      </c>
      <c r="J24" s="6">
        <v>1683</v>
      </c>
      <c r="K24" s="6">
        <v>1564</v>
      </c>
      <c r="L24" s="6">
        <v>1798</v>
      </c>
      <c r="M24" s="6">
        <v>1660</v>
      </c>
      <c r="N24" s="6">
        <v>1925</v>
      </c>
      <c r="O24" s="9">
        <f t="shared" si="2"/>
        <v>22890</v>
      </c>
    </row>
    <row r="25" spans="2:15" x14ac:dyDescent="0.25">
      <c r="B25" s="5" t="s">
        <v>22</v>
      </c>
      <c r="C25" s="6">
        <v>14266</v>
      </c>
      <c r="D25" s="6">
        <v>27796</v>
      </c>
      <c r="E25" s="6">
        <v>23834</v>
      </c>
      <c r="F25" s="6">
        <v>19314</v>
      </c>
      <c r="G25" s="6">
        <v>22027</v>
      </c>
      <c r="H25" s="6">
        <v>19928</v>
      </c>
      <c r="I25" s="6">
        <v>19910</v>
      </c>
      <c r="J25" s="6">
        <v>24894</v>
      </c>
      <c r="K25" s="6">
        <v>22558</v>
      </c>
      <c r="L25" s="6">
        <v>22340</v>
      </c>
      <c r="M25" s="6">
        <v>19462</v>
      </c>
      <c r="N25" s="6">
        <v>23166</v>
      </c>
      <c r="O25" s="9">
        <f t="shared" si="2"/>
        <v>259495</v>
      </c>
    </row>
    <row r="26" spans="2:15" x14ac:dyDescent="0.25">
      <c r="B26" s="5" t="s">
        <v>23</v>
      </c>
      <c r="C26" s="6">
        <v>62542</v>
      </c>
      <c r="D26" s="6">
        <v>80336</v>
      </c>
      <c r="E26" s="6">
        <v>75190</v>
      </c>
      <c r="F26" s="6">
        <v>70077</v>
      </c>
      <c r="G26" s="6">
        <v>75986</v>
      </c>
      <c r="H26" s="6">
        <v>75073</v>
      </c>
      <c r="I26" s="6">
        <v>66804</v>
      </c>
      <c r="J26" s="6">
        <v>83569</v>
      </c>
      <c r="K26" s="6">
        <v>104210</v>
      </c>
      <c r="L26" s="6">
        <v>92605</v>
      </c>
      <c r="M26" s="6">
        <v>106380</v>
      </c>
      <c r="N26" s="6">
        <v>113709</v>
      </c>
      <c r="O26" s="9">
        <f t="shared" si="2"/>
        <v>1006481</v>
      </c>
    </row>
    <row r="27" spans="2:15" ht="15.75" thickBot="1" x14ac:dyDescent="0.3">
      <c r="B27" s="11" t="s">
        <v>14</v>
      </c>
      <c r="C27" s="12">
        <f t="shared" ref="C27:O27" si="3">SUM(C18:C26)</f>
        <v>86840</v>
      </c>
      <c r="D27" s="12">
        <f t="shared" si="3"/>
        <v>128414</v>
      </c>
      <c r="E27" s="12">
        <f t="shared" si="3"/>
        <v>118145</v>
      </c>
      <c r="F27" s="13">
        <f t="shared" si="3"/>
        <v>105205</v>
      </c>
      <c r="G27" s="12">
        <f t="shared" si="3"/>
        <v>118347</v>
      </c>
      <c r="H27" s="12">
        <f t="shared" si="3"/>
        <v>113308</v>
      </c>
      <c r="I27" s="12">
        <f t="shared" si="3"/>
        <v>103796</v>
      </c>
      <c r="J27" s="12">
        <f t="shared" si="3"/>
        <v>126694</v>
      </c>
      <c r="K27" s="12">
        <f t="shared" si="3"/>
        <v>142766</v>
      </c>
      <c r="L27" s="12">
        <f t="shared" si="3"/>
        <v>131275</v>
      </c>
      <c r="M27" s="12">
        <f t="shared" si="3"/>
        <v>140491</v>
      </c>
      <c r="N27" s="12">
        <f t="shared" si="3"/>
        <v>151924</v>
      </c>
      <c r="O27" s="15">
        <f t="shared" si="3"/>
        <v>1467205</v>
      </c>
    </row>
    <row r="28" spans="2:15" x14ac:dyDescent="0.25">
      <c r="K28" s="16"/>
      <c r="L28" s="17"/>
      <c r="M28" s="17"/>
      <c r="N28" s="17"/>
    </row>
    <row r="29" spans="2:15" ht="18.75" thickBot="1" x14ac:dyDescent="0.3">
      <c r="G29" s="1">
        <v>2024</v>
      </c>
    </row>
    <row r="30" spans="2:15" ht="16.5" thickBot="1" x14ac:dyDescent="0.3">
      <c r="B30" s="2" t="s">
        <v>1</v>
      </c>
      <c r="C30" s="3" t="s">
        <v>2</v>
      </c>
      <c r="D30" s="3" t="s">
        <v>3</v>
      </c>
      <c r="E30" s="3" t="s">
        <v>4</v>
      </c>
      <c r="F30" s="3" t="s">
        <v>5</v>
      </c>
      <c r="G30" s="3" t="s">
        <v>6</v>
      </c>
      <c r="H30" s="3" t="s">
        <v>7</v>
      </c>
      <c r="I30" s="3" t="s">
        <v>8</v>
      </c>
      <c r="J30" s="3" t="s">
        <v>9</v>
      </c>
      <c r="K30" s="3" t="s">
        <v>10</v>
      </c>
      <c r="L30" s="3" t="s">
        <v>11</v>
      </c>
      <c r="M30" s="3" t="s">
        <v>12</v>
      </c>
      <c r="N30" s="3" t="s">
        <v>13</v>
      </c>
      <c r="O30" s="18" t="s">
        <v>14</v>
      </c>
    </row>
    <row r="31" spans="2:15" x14ac:dyDescent="0.25">
      <c r="B31" s="19" t="s">
        <v>15</v>
      </c>
      <c r="C31" s="20">
        <v>718</v>
      </c>
      <c r="D31" s="20">
        <v>775</v>
      </c>
      <c r="E31" s="20">
        <v>886</v>
      </c>
      <c r="F31" s="20">
        <v>967</v>
      </c>
      <c r="G31" s="20">
        <v>1082</v>
      </c>
      <c r="H31" s="20">
        <v>1088</v>
      </c>
      <c r="I31" s="20">
        <v>1059</v>
      </c>
      <c r="J31" s="20">
        <v>1024</v>
      </c>
      <c r="K31" s="20">
        <v>991</v>
      </c>
      <c r="L31" s="20">
        <v>906</v>
      </c>
      <c r="M31" s="20">
        <v>748</v>
      </c>
      <c r="N31" s="20">
        <v>830</v>
      </c>
      <c r="O31" s="21">
        <f>SUM(C31:N31)</f>
        <v>11074</v>
      </c>
    </row>
    <row r="32" spans="2:15" x14ac:dyDescent="0.25">
      <c r="B32" s="5" t="s">
        <v>16</v>
      </c>
      <c r="C32" s="6">
        <v>1084</v>
      </c>
      <c r="D32" s="6">
        <v>1161</v>
      </c>
      <c r="E32" s="6">
        <v>1348</v>
      </c>
      <c r="F32" s="6">
        <v>1372</v>
      </c>
      <c r="G32" s="6">
        <v>1701</v>
      </c>
      <c r="H32" s="6">
        <v>1697</v>
      </c>
      <c r="I32" s="6">
        <v>1646</v>
      </c>
      <c r="J32" s="6">
        <v>1548</v>
      </c>
      <c r="K32" s="6">
        <v>1497</v>
      </c>
      <c r="L32" s="6">
        <v>1442</v>
      </c>
      <c r="M32" s="6">
        <v>1286</v>
      </c>
      <c r="N32" s="6">
        <v>1268</v>
      </c>
      <c r="O32" s="22">
        <f t="shared" ref="O32:O41" si="4">SUM(C32:N32)</f>
        <v>17050</v>
      </c>
    </row>
    <row r="33" spans="2:15" x14ac:dyDescent="0.25">
      <c r="B33" s="5" t="s">
        <v>24</v>
      </c>
      <c r="C33" s="6">
        <v>253</v>
      </c>
      <c r="D33" s="6">
        <v>292</v>
      </c>
      <c r="E33" s="6">
        <v>383</v>
      </c>
      <c r="F33" s="6">
        <v>222</v>
      </c>
      <c r="G33" s="6">
        <v>552</v>
      </c>
      <c r="H33" s="6">
        <v>498</v>
      </c>
      <c r="I33" s="6">
        <v>584</v>
      </c>
      <c r="J33" s="6">
        <v>292</v>
      </c>
      <c r="K33" s="6">
        <v>377</v>
      </c>
      <c r="L33" s="6">
        <v>464</v>
      </c>
      <c r="M33" s="6">
        <v>224</v>
      </c>
      <c r="N33" s="6">
        <v>331</v>
      </c>
      <c r="O33" s="22">
        <f t="shared" si="4"/>
        <v>4472</v>
      </c>
    </row>
    <row r="34" spans="2:15" x14ac:dyDescent="0.25">
      <c r="B34" s="5" t="s">
        <v>25</v>
      </c>
      <c r="C34" s="6">
        <v>48</v>
      </c>
      <c r="D34" s="6">
        <v>60</v>
      </c>
      <c r="E34" s="6">
        <v>71</v>
      </c>
      <c r="F34" s="6">
        <v>323</v>
      </c>
      <c r="G34" s="6">
        <v>103</v>
      </c>
      <c r="H34" s="6">
        <v>87</v>
      </c>
      <c r="I34" s="6">
        <v>140</v>
      </c>
      <c r="J34" s="6">
        <v>474</v>
      </c>
      <c r="K34" s="6">
        <v>368</v>
      </c>
      <c r="L34" s="6">
        <v>87</v>
      </c>
      <c r="M34" s="6">
        <v>292</v>
      </c>
      <c r="N34" s="6">
        <v>89</v>
      </c>
      <c r="O34" s="22">
        <f t="shared" si="4"/>
        <v>2142</v>
      </c>
    </row>
    <row r="35" spans="2:15" x14ac:dyDescent="0.25">
      <c r="B35" s="5" t="s">
        <v>17</v>
      </c>
      <c r="C35" s="6">
        <v>2480</v>
      </c>
      <c r="D35" s="6">
        <v>2265</v>
      </c>
      <c r="E35" s="6">
        <v>2702</v>
      </c>
      <c r="F35" s="6">
        <v>2792</v>
      </c>
      <c r="G35" s="6">
        <v>3458</v>
      </c>
      <c r="H35" s="6">
        <v>3170</v>
      </c>
      <c r="I35" s="23">
        <v>3508</v>
      </c>
      <c r="J35" s="23">
        <v>3462</v>
      </c>
      <c r="K35" s="23">
        <v>2316</v>
      </c>
      <c r="L35" s="23">
        <v>3142</v>
      </c>
      <c r="M35" s="23">
        <v>2632</v>
      </c>
      <c r="N35" s="23">
        <v>2761</v>
      </c>
      <c r="O35" s="24">
        <f t="shared" si="4"/>
        <v>34688</v>
      </c>
    </row>
    <row r="36" spans="2:15" x14ac:dyDescent="0.25">
      <c r="B36" s="5" t="s">
        <v>18</v>
      </c>
      <c r="C36" s="6">
        <v>130</v>
      </c>
      <c r="D36" s="6">
        <v>113</v>
      </c>
      <c r="E36" s="6">
        <v>122</v>
      </c>
      <c r="F36" s="6">
        <v>124</v>
      </c>
      <c r="G36" s="6">
        <v>132</v>
      </c>
      <c r="H36" s="6">
        <v>114</v>
      </c>
      <c r="I36" s="6">
        <v>104</v>
      </c>
      <c r="J36" s="6">
        <v>110</v>
      </c>
      <c r="K36" s="6">
        <v>138</v>
      </c>
      <c r="L36" s="6">
        <v>89</v>
      </c>
      <c r="M36" s="6">
        <v>80</v>
      </c>
      <c r="N36" s="6">
        <v>89</v>
      </c>
      <c r="O36" s="24">
        <f t="shared" si="4"/>
        <v>1345</v>
      </c>
    </row>
    <row r="37" spans="2:15" x14ac:dyDescent="0.25">
      <c r="B37" s="5" t="s">
        <v>19</v>
      </c>
      <c r="C37" s="6">
        <v>6856</v>
      </c>
      <c r="D37" s="6">
        <v>6037</v>
      </c>
      <c r="E37" s="6">
        <v>6060</v>
      </c>
      <c r="F37" s="6">
        <v>5529</v>
      </c>
      <c r="G37" s="6">
        <v>6616</v>
      </c>
      <c r="H37" s="6">
        <v>6456</v>
      </c>
      <c r="I37" s="6">
        <v>6668</v>
      </c>
      <c r="J37" s="6">
        <v>7040</v>
      </c>
      <c r="K37" s="6">
        <v>5854</v>
      </c>
      <c r="L37" s="6">
        <v>5803</v>
      </c>
      <c r="M37" s="6">
        <v>5043</v>
      </c>
      <c r="N37" s="6">
        <v>4993</v>
      </c>
      <c r="O37" s="24">
        <f t="shared" si="4"/>
        <v>72955</v>
      </c>
    </row>
    <row r="38" spans="2:15" x14ac:dyDescent="0.25">
      <c r="B38" s="5" t="s">
        <v>20</v>
      </c>
      <c r="C38" s="6">
        <v>4128</v>
      </c>
      <c r="D38" s="6">
        <v>3214</v>
      </c>
      <c r="E38" s="6">
        <v>3044</v>
      </c>
      <c r="F38" s="6">
        <v>3055</v>
      </c>
      <c r="G38" s="6">
        <v>3018</v>
      </c>
      <c r="H38" s="6">
        <v>3080</v>
      </c>
      <c r="I38" s="6">
        <v>3400</v>
      </c>
      <c r="J38" s="6">
        <v>3774</v>
      </c>
      <c r="K38" s="6">
        <v>3163</v>
      </c>
      <c r="L38" s="6">
        <v>3230</v>
      </c>
      <c r="M38" s="6">
        <v>3635</v>
      </c>
      <c r="N38" s="6">
        <v>3234</v>
      </c>
      <c r="O38" s="24">
        <f t="shared" si="4"/>
        <v>39975</v>
      </c>
    </row>
    <row r="39" spans="2:15" x14ac:dyDescent="0.25">
      <c r="B39" s="5" t="s">
        <v>21</v>
      </c>
      <c r="C39" s="6">
        <v>2210</v>
      </c>
      <c r="D39" s="6">
        <v>1721</v>
      </c>
      <c r="E39" s="6">
        <v>2037</v>
      </c>
      <c r="F39" s="6">
        <v>1724</v>
      </c>
      <c r="G39" s="6">
        <v>2176</v>
      </c>
      <c r="H39" s="6">
        <v>2176</v>
      </c>
      <c r="I39" s="6">
        <v>1672</v>
      </c>
      <c r="J39" s="6">
        <v>2175</v>
      </c>
      <c r="K39" s="6">
        <v>1599</v>
      </c>
      <c r="L39" s="6">
        <v>2316</v>
      </c>
      <c r="M39" s="6">
        <v>2163</v>
      </c>
      <c r="N39" s="6">
        <v>1988</v>
      </c>
      <c r="O39" s="24">
        <f t="shared" si="4"/>
        <v>23957</v>
      </c>
    </row>
    <row r="40" spans="2:15" x14ac:dyDescent="0.25">
      <c r="B40" s="5" t="s">
        <v>22</v>
      </c>
      <c r="C40" s="6">
        <v>22988</v>
      </c>
      <c r="D40" s="6">
        <v>19722</v>
      </c>
      <c r="E40" s="6">
        <v>21769</v>
      </c>
      <c r="F40" s="6">
        <v>18934</v>
      </c>
      <c r="G40" s="6">
        <v>21205</v>
      </c>
      <c r="H40" s="6">
        <v>19916</v>
      </c>
      <c r="I40" s="6">
        <v>23709</v>
      </c>
      <c r="J40" s="6">
        <v>26647</v>
      </c>
      <c r="K40" s="6">
        <v>23286</v>
      </c>
      <c r="L40" s="6">
        <v>23357</v>
      </c>
      <c r="M40" s="6">
        <v>21050</v>
      </c>
      <c r="N40" s="6">
        <v>20623</v>
      </c>
      <c r="O40" s="24">
        <f t="shared" si="4"/>
        <v>263206</v>
      </c>
    </row>
    <row r="41" spans="2:15" x14ac:dyDescent="0.25">
      <c r="B41" s="5" t="s">
        <v>23</v>
      </c>
      <c r="C41" s="6">
        <v>87404</v>
      </c>
      <c r="D41" s="6">
        <v>67475</v>
      </c>
      <c r="E41" s="6">
        <v>92192</v>
      </c>
      <c r="F41" s="6">
        <v>79561</v>
      </c>
      <c r="G41" s="6">
        <v>88924</v>
      </c>
      <c r="H41" s="6">
        <v>88470</v>
      </c>
      <c r="I41" s="6">
        <v>68847</v>
      </c>
      <c r="J41" s="6">
        <v>99332</v>
      </c>
      <c r="K41" s="6">
        <v>97294</v>
      </c>
      <c r="L41" s="6">
        <v>95376</v>
      </c>
      <c r="M41" s="6">
        <v>88227</v>
      </c>
      <c r="N41" s="6">
        <v>87272</v>
      </c>
      <c r="O41" s="24">
        <f t="shared" si="4"/>
        <v>1040374</v>
      </c>
    </row>
    <row r="42" spans="2:15" ht="15.75" thickBot="1" x14ac:dyDescent="0.3">
      <c r="B42" s="11" t="s">
        <v>14</v>
      </c>
      <c r="C42" s="12">
        <f t="shared" ref="C42:O42" si="5">SUM(C31:C41)</f>
        <v>128299</v>
      </c>
      <c r="D42" s="12">
        <f t="shared" si="5"/>
        <v>102835</v>
      </c>
      <c r="E42" s="12">
        <f t="shared" si="5"/>
        <v>130614</v>
      </c>
      <c r="F42" s="13">
        <f t="shared" si="5"/>
        <v>114603</v>
      </c>
      <c r="G42" s="12">
        <f t="shared" si="5"/>
        <v>128967</v>
      </c>
      <c r="H42" s="12">
        <f t="shared" si="5"/>
        <v>126752</v>
      </c>
      <c r="I42" s="12">
        <f t="shared" si="5"/>
        <v>111337</v>
      </c>
      <c r="J42" s="12">
        <f t="shared" si="5"/>
        <v>145878</v>
      </c>
      <c r="K42" s="12">
        <f t="shared" si="5"/>
        <v>136883</v>
      </c>
      <c r="L42" s="12">
        <f t="shared" si="5"/>
        <v>136212</v>
      </c>
      <c r="M42" s="12">
        <f t="shared" si="5"/>
        <v>125380</v>
      </c>
      <c r="N42" s="12">
        <f t="shared" si="5"/>
        <v>123478</v>
      </c>
      <c r="O42" s="15">
        <f t="shared" si="5"/>
        <v>1511238</v>
      </c>
    </row>
    <row r="43" spans="2:15" x14ac:dyDescent="0.25">
      <c r="B43" t="s">
        <v>26</v>
      </c>
    </row>
  </sheetData>
  <mergeCells count="1">
    <mergeCell ref="C2:N2"/>
  </mergeCells>
  <pageMargins left="0" right="0" top="0" bottom="0" header="0.3" footer="0.3"/>
  <pageSetup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cp:lastPrinted>2025-11-20T09:49:00Z</cp:lastPrinted>
  <dcterms:created xsi:type="dcterms:W3CDTF">2025-11-20T05:58:13Z</dcterms:created>
  <dcterms:modified xsi:type="dcterms:W3CDTF">2025-11-20T09:49:08Z</dcterms:modified>
</cp:coreProperties>
</file>