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"/>
    </mc:Choice>
  </mc:AlternateContent>
  <bookViews>
    <workbookView xWindow="0" yWindow="0" windowWidth="2370" windowHeight="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D49" i="1"/>
  <c r="C49" i="1"/>
  <c r="F6" i="1" l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" i="1"/>
</calcChain>
</file>

<file path=xl/sharedStrings.xml><?xml version="1.0" encoding="utf-8"?>
<sst xmlns="http://schemas.openxmlformats.org/spreadsheetml/2006/main" count="52" uniqueCount="52">
  <si>
    <t>CYBER CRIME COMPLAINT FROM 2018 TO AUGUST 2025</t>
  </si>
  <si>
    <t>CRIME TYPE</t>
  </si>
  <si>
    <t>MALE</t>
  </si>
  <si>
    <t>FEMALE</t>
  </si>
  <si>
    <t>TRANSGENDER</t>
  </si>
  <si>
    <t>TOTAL</t>
  </si>
  <si>
    <t>N/A</t>
  </si>
  <si>
    <t>Fake Profile</t>
  </si>
  <si>
    <t>Hacking</t>
  </si>
  <si>
    <t>Online Harasment</t>
  </si>
  <si>
    <t>Pornography</t>
  </si>
  <si>
    <t>Online Financial Frauds</t>
  </si>
  <si>
    <t>Identity theft</t>
  </si>
  <si>
    <t>Online Blackmalling</t>
  </si>
  <si>
    <t>Blasphemous Contents</t>
  </si>
  <si>
    <t>Anti- Religion</t>
  </si>
  <si>
    <t>Anti - Army</t>
  </si>
  <si>
    <t>Anti- Govt.</t>
  </si>
  <si>
    <t>Online Defamation</t>
  </si>
  <si>
    <t>Illegal SIMs</t>
  </si>
  <si>
    <t>Lottery Frauds</t>
  </si>
  <si>
    <t>Online Banking Frauds</t>
  </si>
  <si>
    <t>Online Job Frauds</t>
  </si>
  <si>
    <t>Online Shopping</t>
  </si>
  <si>
    <t>Phishing</t>
  </si>
  <si>
    <t xml:space="preserve">Spamming </t>
  </si>
  <si>
    <t>Spoofing</t>
  </si>
  <si>
    <t>Stakling</t>
  </si>
  <si>
    <t>Un-authorized Access</t>
  </si>
  <si>
    <t xml:space="preserve"> Invalid Complaint</t>
  </si>
  <si>
    <t xml:space="preserve">Online Threats </t>
  </si>
  <si>
    <t>Misc.</t>
  </si>
  <si>
    <t>Digital Currency</t>
  </si>
  <si>
    <t>Child Pornography</t>
  </si>
  <si>
    <t>Sectarianism</t>
  </si>
  <si>
    <t>BISP</t>
  </si>
  <si>
    <t>Ransomware</t>
  </si>
  <si>
    <t xml:space="preserve"> IrrelevantComplaint</t>
  </si>
  <si>
    <t>Anti- Juidiciary</t>
  </si>
  <si>
    <t>Ehsaas Prgram</t>
  </si>
  <si>
    <t>Online Loan Fraud/ Loan Apps.</t>
  </si>
  <si>
    <t>Fraud/ Forgery</t>
  </si>
  <si>
    <t>Hajj/ Umra Scam</t>
  </si>
  <si>
    <t>Visa Fraud</t>
  </si>
  <si>
    <t>Fraud/ Forgery in Banks</t>
  </si>
  <si>
    <t>Other Cyber Crimes</t>
  </si>
  <si>
    <t>Other AML/ CFT related crimes</t>
  </si>
  <si>
    <t>Other Corporate Crime related crimes</t>
  </si>
  <si>
    <t>Anti- State</t>
  </si>
  <si>
    <t>Total</t>
  </si>
  <si>
    <t>Illegal installation of 
GSM Amplifier/ Booster</t>
  </si>
  <si>
    <t>Operating on unauthorized
 radio ffequuesncies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</si>
</sst>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9" xfId="0" applyFont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Border="1"/>
    <xf numFmtId="0" fontId="4" fillId="0" borderId="13" xfId="0" applyFont="1" applyFill="1" applyBorder="1"/>
    <xf numFmtId="0" fontId="3" fillId="0" borderId="1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abSelected="1" workbookViewId="0">
      <selection activeCell="B2" sqref="B2:F49"/>
    </sheetView>
  </sheetViews>
  <sheetFormatPr defaultRowHeight="15" x14ac:dyDescent="0.25"/>
  <cols>
    <col min="2" max="2" width="43.28515625" customWidth="1"/>
    <col min="3" max="3" width="12.28515625" customWidth="1"/>
    <col min="4" max="4" width="13" customWidth="1"/>
    <col min="5" max="5" width="19" customWidth="1"/>
    <col min="6" max="6" width="12.140625" customWidth="1"/>
  </cols>
  <sheetData>
    <row r="2" spans="1:6" ht="26.25" customHeight="1" thickBot="1" x14ac:dyDescent="0.3">
      <c r="B2" s="16" t="s">
        <v>0</v>
      </c>
      <c r="C2" s="16"/>
      <c r="D2" s="16"/>
      <c r="E2" s="16"/>
      <c r="F2" s="16"/>
    </row>
    <row r="3" spans="1:6" ht="23.25" customHeight="1" thickBot="1" x14ac:dyDescent="0.3">
      <c r="B3" s="1" t="s">
        <v>1</v>
      </c>
      <c r="C3" s="2" t="s">
        <v>2</v>
      </c>
      <c r="D3" s="2" t="s">
        <v>3</v>
      </c>
      <c r="E3" s="1" t="s">
        <v>4</v>
      </c>
      <c r="F3" s="2" t="s">
        <v>5</v>
      </c>
    </row>
    <row r="4" spans="1:6" ht="19.5" customHeight="1" x14ac:dyDescent="0.3">
      <c r="A4">
        <v>1</v>
      </c>
      <c r="B4" s="3" t="s">
        <v>6</v>
      </c>
      <c r="C4" s="4">
        <v>40447</v>
      </c>
      <c r="D4" s="4">
        <v>8752</v>
      </c>
      <c r="E4" s="4">
        <v>0</v>
      </c>
      <c r="F4" s="5">
        <f>C4+D4+E4</f>
        <v>49199</v>
      </c>
    </row>
    <row r="5" spans="1:6" ht="19.5" customHeight="1" x14ac:dyDescent="0.3">
      <c r="A5">
        <v>2</v>
      </c>
      <c r="B5" s="6" t="s">
        <v>7</v>
      </c>
      <c r="C5" s="7">
        <v>24096</v>
      </c>
      <c r="D5" s="7">
        <v>6959</v>
      </c>
      <c r="E5" s="7">
        <v>0</v>
      </c>
      <c r="F5" s="14">
        <f t="shared" ref="F5:F48" si="0">C5+D5+E5</f>
        <v>31055</v>
      </c>
    </row>
    <row r="6" spans="1:6" ht="19.5" customHeight="1" x14ac:dyDescent="0.3">
      <c r="A6">
        <v>3</v>
      </c>
      <c r="B6" s="6" t="s">
        <v>8</v>
      </c>
      <c r="C6" s="7">
        <v>41515</v>
      </c>
      <c r="D6" s="7">
        <v>8301</v>
      </c>
      <c r="E6" s="13">
        <v>1</v>
      </c>
      <c r="F6" s="14">
        <f t="shared" si="0"/>
        <v>49817</v>
      </c>
    </row>
    <row r="7" spans="1:6" ht="19.5" customHeight="1" x14ac:dyDescent="0.3">
      <c r="A7">
        <v>4</v>
      </c>
      <c r="B7" s="6" t="s">
        <v>9</v>
      </c>
      <c r="C7" s="7">
        <v>30499</v>
      </c>
      <c r="D7" s="7">
        <v>18357</v>
      </c>
      <c r="E7" s="7">
        <v>3</v>
      </c>
      <c r="F7" s="14">
        <f t="shared" si="0"/>
        <v>48859</v>
      </c>
    </row>
    <row r="8" spans="1:6" ht="19.5" customHeight="1" x14ac:dyDescent="0.3">
      <c r="A8">
        <v>5</v>
      </c>
      <c r="B8" s="6" t="s">
        <v>10</v>
      </c>
      <c r="C8" s="7">
        <v>718</v>
      </c>
      <c r="D8" s="7">
        <v>260</v>
      </c>
      <c r="E8" s="7">
        <v>0</v>
      </c>
      <c r="F8" s="14">
        <f t="shared" si="0"/>
        <v>978</v>
      </c>
    </row>
    <row r="9" spans="1:6" ht="19.5" customHeight="1" x14ac:dyDescent="0.3">
      <c r="A9">
        <v>6</v>
      </c>
      <c r="B9" s="6" t="s">
        <v>30</v>
      </c>
      <c r="C9" s="7">
        <v>15645</v>
      </c>
      <c r="D9" s="7">
        <v>4408</v>
      </c>
      <c r="E9" s="7">
        <v>2</v>
      </c>
      <c r="F9" s="14">
        <f t="shared" si="0"/>
        <v>20055</v>
      </c>
    </row>
    <row r="10" spans="1:6" ht="19.5" customHeight="1" x14ac:dyDescent="0.3">
      <c r="A10">
        <v>7</v>
      </c>
      <c r="B10" s="6" t="s">
        <v>11</v>
      </c>
      <c r="C10" s="7">
        <v>173227</v>
      </c>
      <c r="D10" s="7">
        <v>21583</v>
      </c>
      <c r="E10" s="7">
        <v>8</v>
      </c>
      <c r="F10" s="14">
        <f t="shared" si="0"/>
        <v>194818</v>
      </c>
    </row>
    <row r="11" spans="1:6" ht="19.5" customHeight="1" x14ac:dyDescent="0.3">
      <c r="A11">
        <v>8</v>
      </c>
      <c r="B11" s="6" t="s">
        <v>12</v>
      </c>
      <c r="C11" s="7">
        <v>5610</v>
      </c>
      <c r="D11" s="7">
        <v>1103</v>
      </c>
      <c r="E11" s="7">
        <v>0</v>
      </c>
      <c r="F11" s="14">
        <f t="shared" si="0"/>
        <v>6713</v>
      </c>
    </row>
    <row r="12" spans="1:6" ht="19.5" customHeight="1" x14ac:dyDescent="0.3">
      <c r="A12">
        <v>9</v>
      </c>
      <c r="B12" s="6" t="s">
        <v>13</v>
      </c>
      <c r="C12" s="7">
        <v>18046</v>
      </c>
      <c r="D12" s="7">
        <v>10942</v>
      </c>
      <c r="E12" s="7">
        <v>6</v>
      </c>
      <c r="F12" s="14">
        <f t="shared" si="0"/>
        <v>28994</v>
      </c>
    </row>
    <row r="13" spans="1:6" ht="19.5" customHeight="1" x14ac:dyDescent="0.3">
      <c r="A13">
        <v>10</v>
      </c>
      <c r="B13" s="6" t="s">
        <v>14</v>
      </c>
      <c r="C13" s="7">
        <v>3587</v>
      </c>
      <c r="D13" s="7">
        <v>150</v>
      </c>
      <c r="E13" s="7">
        <v>0</v>
      </c>
      <c r="F13" s="14">
        <f t="shared" si="0"/>
        <v>3737</v>
      </c>
    </row>
    <row r="14" spans="1:6" ht="19.5" customHeight="1" x14ac:dyDescent="0.3">
      <c r="A14">
        <v>11</v>
      </c>
      <c r="B14" s="6" t="s">
        <v>15</v>
      </c>
      <c r="C14" s="7">
        <v>1927</v>
      </c>
      <c r="D14" s="7">
        <v>77</v>
      </c>
      <c r="E14" s="7">
        <v>0</v>
      </c>
      <c r="F14" s="14">
        <f t="shared" si="0"/>
        <v>2004</v>
      </c>
    </row>
    <row r="15" spans="1:6" ht="19.5" customHeight="1" x14ac:dyDescent="0.3">
      <c r="A15">
        <v>12</v>
      </c>
      <c r="B15" s="6" t="s">
        <v>16</v>
      </c>
      <c r="C15" s="7">
        <v>1285</v>
      </c>
      <c r="D15" s="7">
        <v>117</v>
      </c>
      <c r="E15" s="7">
        <v>0</v>
      </c>
      <c r="F15" s="14">
        <f t="shared" si="0"/>
        <v>1402</v>
      </c>
    </row>
    <row r="16" spans="1:6" ht="19.5" customHeight="1" x14ac:dyDescent="0.3">
      <c r="A16">
        <v>13</v>
      </c>
      <c r="B16" s="6" t="s">
        <v>17</v>
      </c>
      <c r="C16" s="7">
        <v>1050</v>
      </c>
      <c r="D16" s="7">
        <v>30</v>
      </c>
      <c r="E16" s="7">
        <v>0</v>
      </c>
      <c r="F16" s="14">
        <f t="shared" si="0"/>
        <v>1080</v>
      </c>
    </row>
    <row r="17" spans="1:6" ht="19.5" customHeight="1" x14ac:dyDescent="0.3">
      <c r="A17">
        <v>14</v>
      </c>
      <c r="B17" s="6" t="s">
        <v>18</v>
      </c>
      <c r="C17" s="7">
        <v>42037</v>
      </c>
      <c r="D17" s="7">
        <v>8964</v>
      </c>
      <c r="E17" s="7">
        <v>10</v>
      </c>
      <c r="F17" s="14">
        <f t="shared" si="0"/>
        <v>51011</v>
      </c>
    </row>
    <row r="18" spans="1:6" ht="19.5" customHeight="1" x14ac:dyDescent="0.3">
      <c r="A18">
        <v>15</v>
      </c>
      <c r="B18" s="6" t="s">
        <v>19</v>
      </c>
      <c r="C18" s="7">
        <v>1674</v>
      </c>
      <c r="D18" s="7">
        <v>358</v>
      </c>
      <c r="E18" s="7">
        <v>1</v>
      </c>
      <c r="F18" s="14">
        <f t="shared" si="0"/>
        <v>2033</v>
      </c>
    </row>
    <row r="19" spans="1:6" ht="19.5" customHeight="1" x14ac:dyDescent="0.3">
      <c r="A19">
        <v>16</v>
      </c>
      <c r="B19" s="6" t="s">
        <v>20</v>
      </c>
      <c r="C19" s="7">
        <v>1996</v>
      </c>
      <c r="D19" s="7">
        <v>275</v>
      </c>
      <c r="E19" s="7">
        <v>0</v>
      </c>
      <c r="F19" s="14">
        <f t="shared" si="0"/>
        <v>2271</v>
      </c>
    </row>
    <row r="20" spans="1:6" ht="19.5" customHeight="1" x14ac:dyDescent="0.3">
      <c r="A20">
        <v>17</v>
      </c>
      <c r="B20" s="6" t="s">
        <v>21</v>
      </c>
      <c r="C20" s="7">
        <v>3681</v>
      </c>
      <c r="D20" s="7">
        <v>556</v>
      </c>
      <c r="E20" s="7">
        <v>0</v>
      </c>
      <c r="F20" s="14">
        <f t="shared" si="0"/>
        <v>4237</v>
      </c>
    </row>
    <row r="21" spans="1:6" ht="19.5" customHeight="1" x14ac:dyDescent="0.3">
      <c r="A21">
        <v>18</v>
      </c>
      <c r="B21" s="6" t="s">
        <v>22</v>
      </c>
      <c r="C21" s="7">
        <v>3466</v>
      </c>
      <c r="D21" s="7">
        <v>990</v>
      </c>
      <c r="E21" s="7">
        <v>0</v>
      </c>
      <c r="F21" s="14">
        <f t="shared" si="0"/>
        <v>4456</v>
      </c>
    </row>
    <row r="22" spans="1:6" ht="19.5" customHeight="1" x14ac:dyDescent="0.3">
      <c r="A22">
        <v>19</v>
      </c>
      <c r="B22" s="6" t="s">
        <v>23</v>
      </c>
      <c r="C22" s="7">
        <v>9042</v>
      </c>
      <c r="D22" s="7">
        <v>2085</v>
      </c>
      <c r="E22" s="7">
        <v>1</v>
      </c>
      <c r="F22" s="14">
        <f t="shared" si="0"/>
        <v>11128</v>
      </c>
    </row>
    <row r="23" spans="1:6" ht="19.5" customHeight="1" x14ac:dyDescent="0.3">
      <c r="A23">
        <v>20</v>
      </c>
      <c r="B23" s="6" t="s">
        <v>24</v>
      </c>
      <c r="C23" s="7">
        <v>296</v>
      </c>
      <c r="D23" s="7">
        <v>41</v>
      </c>
      <c r="E23" s="7">
        <v>0</v>
      </c>
      <c r="F23" s="14">
        <f t="shared" si="0"/>
        <v>337</v>
      </c>
    </row>
    <row r="24" spans="1:6" ht="19.5" customHeight="1" x14ac:dyDescent="0.3">
      <c r="A24">
        <v>21</v>
      </c>
      <c r="B24" s="6" t="s">
        <v>25</v>
      </c>
      <c r="C24" s="7">
        <v>1715</v>
      </c>
      <c r="D24" s="7">
        <v>238</v>
      </c>
      <c r="E24" s="7">
        <v>0</v>
      </c>
      <c r="F24" s="14">
        <f t="shared" si="0"/>
        <v>1953</v>
      </c>
    </row>
    <row r="25" spans="1:6" ht="19.5" customHeight="1" x14ac:dyDescent="0.3">
      <c r="A25">
        <v>22</v>
      </c>
      <c r="B25" s="6" t="s">
        <v>26</v>
      </c>
      <c r="C25" s="7">
        <v>1516</v>
      </c>
      <c r="D25" s="7">
        <v>164</v>
      </c>
      <c r="E25" s="7">
        <v>0</v>
      </c>
      <c r="F25" s="14">
        <f t="shared" si="0"/>
        <v>1680</v>
      </c>
    </row>
    <row r="26" spans="1:6" ht="19.5" customHeight="1" x14ac:dyDescent="0.3">
      <c r="A26">
        <v>23</v>
      </c>
      <c r="B26" s="6" t="s">
        <v>27</v>
      </c>
      <c r="C26" s="7">
        <v>9475</v>
      </c>
      <c r="D26" s="7">
        <v>4527</v>
      </c>
      <c r="E26" s="7">
        <v>0</v>
      </c>
      <c r="F26" s="14">
        <f t="shared" si="0"/>
        <v>14002</v>
      </c>
    </row>
    <row r="27" spans="1:6" ht="19.5" customHeight="1" x14ac:dyDescent="0.3">
      <c r="A27">
        <v>24</v>
      </c>
      <c r="B27" s="6" t="s">
        <v>28</v>
      </c>
      <c r="C27" s="7">
        <v>17482</v>
      </c>
      <c r="D27" s="7">
        <v>3005</v>
      </c>
      <c r="E27" s="7">
        <v>1</v>
      </c>
      <c r="F27" s="14">
        <f t="shared" si="0"/>
        <v>20488</v>
      </c>
    </row>
    <row r="28" spans="1:6" ht="19.5" customHeight="1" x14ac:dyDescent="0.3">
      <c r="A28">
        <v>25</v>
      </c>
      <c r="B28" s="6" t="s">
        <v>29</v>
      </c>
      <c r="C28" s="7">
        <v>33356</v>
      </c>
      <c r="D28" s="7">
        <v>6257</v>
      </c>
      <c r="E28" s="7">
        <v>0</v>
      </c>
      <c r="F28" s="14">
        <f t="shared" si="0"/>
        <v>39613</v>
      </c>
    </row>
    <row r="29" spans="1:6" ht="19.5" customHeight="1" x14ac:dyDescent="0.3">
      <c r="A29">
        <v>26</v>
      </c>
      <c r="B29" s="6" t="s">
        <v>31</v>
      </c>
      <c r="C29" s="7">
        <v>6468</v>
      </c>
      <c r="D29" s="7">
        <v>1319</v>
      </c>
      <c r="E29" s="7">
        <v>0</v>
      </c>
      <c r="F29" s="14">
        <f t="shared" si="0"/>
        <v>7787</v>
      </c>
    </row>
    <row r="30" spans="1:6" ht="19.5" customHeight="1" x14ac:dyDescent="0.3">
      <c r="A30">
        <v>27</v>
      </c>
      <c r="B30" s="6" t="s">
        <v>32</v>
      </c>
      <c r="C30" s="7">
        <v>257</v>
      </c>
      <c r="D30" s="7">
        <v>23</v>
      </c>
      <c r="E30" s="7">
        <v>0</v>
      </c>
      <c r="F30" s="14">
        <f t="shared" si="0"/>
        <v>280</v>
      </c>
    </row>
    <row r="31" spans="1:6" ht="19.5" customHeight="1" x14ac:dyDescent="0.3">
      <c r="A31">
        <v>28</v>
      </c>
      <c r="B31" s="6" t="s">
        <v>33</v>
      </c>
      <c r="C31" s="7">
        <v>918</v>
      </c>
      <c r="D31" s="7">
        <v>59</v>
      </c>
      <c r="E31" s="7">
        <v>0</v>
      </c>
      <c r="F31" s="14">
        <f t="shared" si="0"/>
        <v>977</v>
      </c>
    </row>
    <row r="32" spans="1:6" ht="19.5" customHeight="1" x14ac:dyDescent="0.3">
      <c r="A32">
        <v>29</v>
      </c>
      <c r="B32" s="6" t="s">
        <v>34</v>
      </c>
      <c r="C32" s="7">
        <v>357</v>
      </c>
      <c r="D32" s="7">
        <v>10</v>
      </c>
      <c r="E32" s="7">
        <v>0</v>
      </c>
      <c r="F32" s="14">
        <f t="shared" si="0"/>
        <v>367</v>
      </c>
    </row>
    <row r="33" spans="1:6" ht="19.5" customHeight="1" x14ac:dyDescent="0.3">
      <c r="A33">
        <v>30</v>
      </c>
      <c r="B33" s="6" t="s">
        <v>35</v>
      </c>
      <c r="C33" s="7">
        <v>306</v>
      </c>
      <c r="D33" s="7">
        <v>63</v>
      </c>
      <c r="E33" s="7">
        <v>0</v>
      </c>
      <c r="F33" s="14">
        <f t="shared" si="0"/>
        <v>369</v>
      </c>
    </row>
    <row r="34" spans="1:6" ht="19.5" customHeight="1" x14ac:dyDescent="0.3">
      <c r="A34">
        <v>31</v>
      </c>
      <c r="B34" s="6" t="s">
        <v>36</v>
      </c>
      <c r="C34" s="7">
        <v>169</v>
      </c>
      <c r="D34" s="7">
        <v>23</v>
      </c>
      <c r="E34" s="7">
        <v>0</v>
      </c>
      <c r="F34" s="14">
        <f t="shared" si="0"/>
        <v>192</v>
      </c>
    </row>
    <row r="35" spans="1:6" ht="19.5" customHeight="1" x14ac:dyDescent="0.3">
      <c r="A35">
        <v>32</v>
      </c>
      <c r="B35" s="6" t="s">
        <v>37</v>
      </c>
      <c r="C35" s="7">
        <v>46364</v>
      </c>
      <c r="D35" s="7">
        <v>9282</v>
      </c>
      <c r="E35" s="7">
        <v>0</v>
      </c>
      <c r="F35" s="14">
        <f t="shared" si="0"/>
        <v>55646</v>
      </c>
    </row>
    <row r="36" spans="1:6" ht="19.5" customHeight="1" x14ac:dyDescent="0.3">
      <c r="A36">
        <v>33</v>
      </c>
      <c r="B36" s="6" t="s">
        <v>38</v>
      </c>
      <c r="C36" s="7">
        <v>14581</v>
      </c>
      <c r="D36" s="7">
        <v>2429</v>
      </c>
      <c r="E36" s="7">
        <v>0</v>
      </c>
      <c r="F36" s="14">
        <f t="shared" si="0"/>
        <v>17010</v>
      </c>
    </row>
    <row r="37" spans="1:6" ht="19.5" customHeight="1" x14ac:dyDescent="0.3">
      <c r="A37">
        <v>34</v>
      </c>
      <c r="B37" s="6" t="s">
        <v>39</v>
      </c>
      <c r="C37" s="7">
        <v>231</v>
      </c>
      <c r="D37" s="7">
        <v>45</v>
      </c>
      <c r="E37" s="7">
        <v>0</v>
      </c>
      <c r="F37" s="14">
        <f t="shared" si="0"/>
        <v>276</v>
      </c>
    </row>
    <row r="38" spans="1:6" ht="19.5" customHeight="1" x14ac:dyDescent="0.3">
      <c r="A38">
        <v>35</v>
      </c>
      <c r="B38" s="6" t="s">
        <v>40</v>
      </c>
      <c r="C38" s="7">
        <v>609</v>
      </c>
      <c r="D38" s="7">
        <v>79</v>
      </c>
      <c r="E38" s="7">
        <v>0</v>
      </c>
      <c r="F38" s="14">
        <f t="shared" si="0"/>
        <v>688</v>
      </c>
    </row>
    <row r="39" spans="1:6" ht="19.5" customHeight="1" x14ac:dyDescent="0.3">
      <c r="A39">
        <v>36</v>
      </c>
      <c r="B39" s="6" t="s">
        <v>41</v>
      </c>
      <c r="C39" s="7">
        <v>48</v>
      </c>
      <c r="D39" s="7">
        <v>8</v>
      </c>
      <c r="E39" s="7">
        <v>0</v>
      </c>
      <c r="F39" s="14">
        <f t="shared" si="0"/>
        <v>56</v>
      </c>
    </row>
    <row r="40" spans="1:6" ht="19.5" customHeight="1" x14ac:dyDescent="0.3">
      <c r="A40">
        <v>37</v>
      </c>
      <c r="B40" s="6" t="s">
        <v>42</v>
      </c>
      <c r="C40" s="7">
        <v>2</v>
      </c>
      <c r="D40" s="7">
        <v>0</v>
      </c>
      <c r="E40" s="7">
        <v>0</v>
      </c>
      <c r="F40" s="14">
        <f t="shared" si="0"/>
        <v>2</v>
      </c>
    </row>
    <row r="41" spans="1:6" ht="19.5" customHeight="1" x14ac:dyDescent="0.3">
      <c r="A41">
        <v>38</v>
      </c>
      <c r="B41" s="6" t="s">
        <v>43</v>
      </c>
      <c r="C41" s="7">
        <v>17</v>
      </c>
      <c r="D41" s="7">
        <v>2</v>
      </c>
      <c r="E41" s="7">
        <v>0</v>
      </c>
      <c r="F41" s="14">
        <f t="shared" si="0"/>
        <v>19</v>
      </c>
    </row>
    <row r="42" spans="1:6" ht="19.5" customHeight="1" x14ac:dyDescent="0.3">
      <c r="A42">
        <v>39</v>
      </c>
      <c r="B42" s="6" t="s">
        <v>44</v>
      </c>
      <c r="C42" s="7">
        <v>2</v>
      </c>
      <c r="D42" s="7">
        <v>0</v>
      </c>
      <c r="E42" s="7">
        <v>0</v>
      </c>
      <c r="F42" s="14">
        <f t="shared" si="0"/>
        <v>2</v>
      </c>
    </row>
    <row r="43" spans="1:6" ht="19.5" customHeight="1" x14ac:dyDescent="0.3">
      <c r="A43">
        <v>40</v>
      </c>
      <c r="B43" s="6" t="s">
        <v>45</v>
      </c>
      <c r="C43" s="7">
        <v>155088</v>
      </c>
      <c r="D43" s="7">
        <v>52527</v>
      </c>
      <c r="E43" s="7">
        <v>11</v>
      </c>
      <c r="F43" s="14">
        <f t="shared" si="0"/>
        <v>207626</v>
      </c>
    </row>
    <row r="44" spans="1:6" ht="19.5" customHeight="1" x14ac:dyDescent="0.3">
      <c r="A44">
        <v>41</v>
      </c>
      <c r="B44" s="6" t="s">
        <v>46</v>
      </c>
      <c r="C44" s="7">
        <v>3</v>
      </c>
      <c r="D44" s="7">
        <v>0</v>
      </c>
      <c r="E44" s="7">
        <v>0</v>
      </c>
      <c r="F44" s="14">
        <f t="shared" si="0"/>
        <v>3</v>
      </c>
    </row>
    <row r="45" spans="1:6" ht="19.5" customHeight="1" x14ac:dyDescent="0.3">
      <c r="A45">
        <v>42</v>
      </c>
      <c r="B45" s="6" t="s">
        <v>47</v>
      </c>
      <c r="C45" s="7">
        <v>1</v>
      </c>
      <c r="D45" s="7">
        <v>0</v>
      </c>
      <c r="E45" s="7">
        <v>0</v>
      </c>
      <c r="F45" s="14">
        <f t="shared" si="0"/>
        <v>1</v>
      </c>
    </row>
    <row r="46" spans="1:6" ht="36.75" customHeight="1" x14ac:dyDescent="0.3">
      <c r="A46">
        <v>43</v>
      </c>
      <c r="B46" s="17" t="s">
        <v>50</v>
      </c>
      <c r="C46" s="7">
        <v>10</v>
      </c>
      <c r="D46" s="7">
        <v>1</v>
      </c>
      <c r="E46" s="7">
        <v>0</v>
      </c>
      <c r="F46" s="14">
        <f t="shared" si="0"/>
        <v>11</v>
      </c>
    </row>
    <row r="47" spans="1:6" ht="19.5" customHeight="1" x14ac:dyDescent="0.3">
      <c r="A47">
        <v>44</v>
      </c>
      <c r="B47" s="6" t="s">
        <v>48</v>
      </c>
      <c r="C47" s="7">
        <v>351</v>
      </c>
      <c r="D47" s="7">
        <v>3</v>
      </c>
      <c r="E47" s="7">
        <v>0</v>
      </c>
      <c r="F47" s="14">
        <f t="shared" si="0"/>
        <v>354</v>
      </c>
    </row>
    <row r="48" spans="1:6" ht="36" customHeight="1" thickBot="1" x14ac:dyDescent="0.35">
      <c r="A48">
        <v>45</v>
      </c>
      <c r="B48" s="18" t="s">
        <v>51</v>
      </c>
      <c r="C48" s="8">
        <v>9</v>
      </c>
      <c r="D48" s="8">
        <v>0</v>
      </c>
      <c r="E48" s="8">
        <v>0</v>
      </c>
      <c r="F48" s="15">
        <f t="shared" si="0"/>
        <v>9</v>
      </c>
    </row>
    <row r="49" spans="2:6" ht="21" thickBot="1" x14ac:dyDescent="0.35">
      <c r="B49" s="9" t="s">
        <v>49</v>
      </c>
      <c r="C49" s="10">
        <f>SUM(C4:C48)</f>
        <v>709179</v>
      </c>
      <c r="D49" s="11">
        <f>SUM(D4:D48)</f>
        <v>174372</v>
      </c>
      <c r="E49" s="11">
        <f>SUM(E4:E48)</f>
        <v>44</v>
      </c>
      <c r="F49" s="12">
        <f>SUM(F4:F48)</f>
        <v>883595</v>
      </c>
    </row>
  </sheetData>
  <mergeCells count="1">
    <mergeCell ref="B2:F2"/>
  </mergeCells>
  <pageMargins left="0" right="0" top="0" bottom="0" header="0.3" footer="0.3"/>
  <pageSetup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cp:lastPrinted>2025-11-20T11:04:39Z</cp:lastPrinted>
  <dcterms:created xsi:type="dcterms:W3CDTF">2025-11-06T06:26:39Z</dcterms:created>
  <dcterms:modified xsi:type="dcterms:W3CDTF">2025-11-20T11:10:11Z</dcterms:modified>
</cp:coreProperties>
</file>